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\\office.ads.gvsu.edu\dfs\Accounting-Private\RHODESV\MyData\My Documents\Data\BIDS\"/>
    </mc:Choice>
  </mc:AlternateContent>
  <xr:revisionPtr revIDLastSave="0" documentId="8_{DA1FBC6E-554C-4199-ABF1-FCF42BB7F7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cience Bid Master Document" sheetId="2" r:id="rId1"/>
    <sheet name="Sheet1" sheetId="3" r:id="rId2"/>
  </sheets>
  <externalReferences>
    <externalReference r:id="rId3"/>
  </externalReferences>
  <definedNames>
    <definedName name="_xlnm.Print_Area" localSheetId="0">'Science Bid Master Document'!$C$5:$K$24</definedName>
    <definedName name="UM">'[1]Validation Lists'!$A$2:$A$125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38" i="2" l="1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41" i="2" l="1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140" i="2" l="1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25" i="2"/>
  <c r="K24" i="2" l="1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</calcChain>
</file>

<file path=xl/sharedStrings.xml><?xml version="1.0" encoding="utf-8"?>
<sst xmlns="http://schemas.openxmlformats.org/spreadsheetml/2006/main" count="3719" uniqueCount="1294">
  <si>
    <t>Note to all Vendors!  Please use the blue section of this form to provide all pricing, product description, and comments.</t>
  </si>
  <si>
    <t>Specifications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</si>
  <si>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</si>
  <si>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</si>
  <si>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</si>
  <si>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</si>
  <si>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</si>
  <si>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</si>
  <si>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</si>
  <si>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</si>
  <si>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</si>
  <si>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</si>
  <si>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</si>
  <si>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</si>
  <si>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</si>
  <si>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Department</t>
  </si>
  <si>
    <t>Bid</t>
  </si>
  <si>
    <t>Glassware</t>
  </si>
  <si>
    <t>Chemicals</t>
  </si>
  <si>
    <t>Disposable Plastics</t>
  </si>
  <si>
    <t>Equipment</t>
  </si>
  <si>
    <t>Gloves and Goggles</t>
  </si>
  <si>
    <t>General Consumables</t>
  </si>
  <si>
    <t>Beakers, Flasks, Specialized Glassware</t>
  </si>
  <si>
    <t>Pipets, Pipet Tips, Tubes</t>
  </si>
  <si>
    <t xml:space="preserve">Stir plates Hot plates, </t>
  </si>
  <si>
    <t>Everything Else</t>
  </si>
  <si>
    <t>Category</t>
  </si>
  <si>
    <t>Summer 2022</t>
  </si>
  <si>
    <t>CMB - A</t>
  </si>
  <si>
    <t>14-512-126</t>
  </si>
  <si>
    <t>each</t>
  </si>
  <si>
    <t>stir bar</t>
  </si>
  <si>
    <t>Fisher</t>
  </si>
  <si>
    <t>12-567-605</t>
  </si>
  <si>
    <t>cs</t>
  </si>
  <si>
    <t>serological pipette, disp., indv. 50ml</t>
  </si>
  <si>
    <t xml:space="preserve">09-741-04 </t>
  </si>
  <si>
    <t>vacuum filter unit, 250ml</t>
  </si>
  <si>
    <t>09-741-05</t>
  </si>
  <si>
    <t>vacuum filter unit, 500ml</t>
  </si>
  <si>
    <t>BP1426-2</t>
  </si>
  <si>
    <t>agar</t>
  </si>
  <si>
    <t>MP1AGAL0050</t>
  </si>
  <si>
    <t>agarose</t>
  </si>
  <si>
    <t>02-707-400</t>
  </si>
  <si>
    <t>pk</t>
  </si>
  <si>
    <t>p1000 tips, non-filter, bulk</t>
  </si>
  <si>
    <t>02-707-449</t>
  </si>
  <si>
    <t>p200 tips, non-filter, bulk</t>
  </si>
  <si>
    <t>14-206-64</t>
  </si>
  <si>
    <t>absorbant underpads</t>
  </si>
  <si>
    <t>14-387-329</t>
  </si>
  <si>
    <t>Beaker, plastic, economy, cs of 4</t>
  </si>
  <si>
    <t>19-130-1597C</t>
  </si>
  <si>
    <t>gloves medium</t>
  </si>
  <si>
    <t>05-408-132</t>
  </si>
  <si>
    <t>bag</t>
  </si>
  <si>
    <t>microcentrifuge tubes, 1.5ml</t>
  </si>
  <si>
    <t>12-000-161</t>
  </si>
  <si>
    <t>no.22 sterile blades</t>
  </si>
  <si>
    <t>50-212-367</t>
  </si>
  <si>
    <t>RNAse away, 4L</t>
  </si>
  <si>
    <t>AC409915000</t>
  </si>
  <si>
    <t>EGTA</t>
  </si>
  <si>
    <t>NC0997810</t>
  </si>
  <si>
    <t>EGTA solution</t>
  </si>
  <si>
    <t>18-001-017</t>
  </si>
  <si>
    <t>Scoopula, disp.</t>
  </si>
  <si>
    <t>AM7150</t>
  </si>
  <si>
    <t>Invitrogen Millenium RNA marker</t>
  </si>
  <si>
    <t>ICN980871</t>
  </si>
  <si>
    <t>NBT/BCIP substrate</t>
  </si>
  <si>
    <t>Keeney</t>
  </si>
  <si>
    <t>KcKesson</t>
  </si>
  <si>
    <t>School</t>
  </si>
  <si>
    <t>USASCI</t>
  </si>
  <si>
    <t>BIORAD</t>
  </si>
  <si>
    <t>PIA53226</t>
  </si>
  <si>
    <t>22-010-1196</t>
  </si>
  <si>
    <t>Thermo Scientific Pierce Rapid Gold BCA Protein Assay Kit</t>
  </si>
  <si>
    <t>Microcentrifuge tubes, locking, 1.5 mL, pk500</t>
  </si>
  <si>
    <t>Pipette tips, 200uL, non-sterile, graduated, bulk, yellow, pk 1000</t>
  </si>
  <si>
    <t>Pipette tips, 1000uL, non-sterile, graduated, bulk, pk 1000</t>
  </si>
  <si>
    <t>Tube, Microcentrifuge, snap top 0.5 mL (500pk)</t>
  </si>
  <si>
    <t>tubes microcentrifuge 1.5 mL pack of 500</t>
  </si>
  <si>
    <t>1111-1000</t>
  </si>
  <si>
    <t>200 uL bulk bag tips</t>
  </si>
  <si>
    <r>
      <t>1111-2</t>
    </r>
    <r>
      <rPr>
        <sz val="12"/>
        <color rgb="FF000000"/>
        <rFont val="Calibri"/>
        <family val="2"/>
        <scheme val="minor"/>
      </rPr>
      <t>021</t>
    </r>
  </si>
  <si>
    <t>1 mL bulk bag tips</t>
  </si>
  <si>
    <t>17006135EDU</t>
  </si>
  <si>
    <t>Comparative Proteomics Kit and Stain-Free TGX Gels Combo</t>
  </si>
  <si>
    <t>1662700EDU</t>
  </si>
  <si>
    <t>Comparative Proteomics Kit I: Protein Profiler Module </t>
  </si>
  <si>
    <t>CMB-D</t>
  </si>
  <si>
    <t>90769-25MG</t>
  </si>
  <si>
    <t>EA</t>
  </si>
  <si>
    <t>(+)- Abscisic Acid, 25mg</t>
  </si>
  <si>
    <t>Sigma</t>
  </si>
  <si>
    <t>AAJ15694AP</t>
  </si>
  <si>
    <t>0.5M EDTA, molecular biology grade, sterile</t>
  </si>
  <si>
    <t>1 KB Plus DNA Ladder, 250ug</t>
  </si>
  <si>
    <t>470306-950</t>
  </si>
  <si>
    <t xml:space="preserve">12 place cooler for 0.5-2mL tubes, -20C temp. </t>
  </si>
  <si>
    <t>VWR</t>
  </si>
  <si>
    <t>BP1356-100</t>
  </si>
  <si>
    <t>Agarose, DNA/RNA analysis grade, 100g</t>
  </si>
  <si>
    <t>89107-732</t>
  </si>
  <si>
    <t>Aluminum Foil, Heavy Duty</t>
  </si>
  <si>
    <t>BDH9204-500G</t>
  </si>
  <si>
    <t>Ammonium Acetate, 500g</t>
  </si>
  <si>
    <t>Antibiotic/Antimycotic (100X), 100mL</t>
  </si>
  <si>
    <t>01-830E</t>
  </si>
  <si>
    <t>CS</t>
  </si>
  <si>
    <t>Autoclave bags - large 37 x 48", CS100</t>
  </si>
  <si>
    <t>01-828A</t>
  </si>
  <si>
    <t>Autoclave bags - small 8 x 12", CS200</t>
  </si>
  <si>
    <t>10127-458</t>
  </si>
  <si>
    <t>Autoclave tape, 1.9cm d 55.4m, CS4</t>
  </si>
  <si>
    <t>Bacticinerator</t>
  </si>
  <si>
    <t>McKesson</t>
  </si>
  <si>
    <t>76018-079</t>
  </si>
  <si>
    <t>Centrifuge Bottle, 250 ml (Polycarbonate)</t>
  </si>
  <si>
    <t>13-701-109</t>
  </si>
  <si>
    <t>Centrifuge Bottle, Polyproplyene 500mL, CS24</t>
  </si>
  <si>
    <t>76018-349</t>
  </si>
  <si>
    <t>Centrifuge Bottle, Polypropylene 250mL, CS36</t>
  </si>
  <si>
    <t>19-276-535</t>
  </si>
  <si>
    <t>Cryo-Gloves, wrist length size Medium</t>
  </si>
  <si>
    <t>19-276-533</t>
  </si>
  <si>
    <t>Cryo-Gloves, wrist length size Small</t>
  </si>
  <si>
    <t>9138-1000</t>
  </si>
  <si>
    <t>Cryo-Tag for Direct Thermal Printer, 1.05"x0.5"</t>
  </si>
  <si>
    <t>USA Scientific</t>
  </si>
  <si>
    <t>9187-3020</t>
  </si>
  <si>
    <t>Cryotags 3x2" sheet, white</t>
  </si>
  <si>
    <t>14 956 9C</t>
  </si>
  <si>
    <t>Culture Tube, Polyproplene, 14mL snap cap</t>
  </si>
  <si>
    <t>R6011</t>
  </si>
  <si>
    <t>EcoRI, 5000U @ 12U/ul</t>
  </si>
  <si>
    <t>Promega</t>
  </si>
  <si>
    <t>13-620-183A</t>
  </si>
  <si>
    <t>Electrode Accutuph pH</t>
  </si>
  <si>
    <t>BP2818100</t>
  </si>
  <si>
    <t>Ethanol, 200 proof, 100mL CS6</t>
  </si>
  <si>
    <t>S311-500</t>
  </si>
  <si>
    <t>Ethylenediaminetetraacetic acid disodium salt dihydrate</t>
  </si>
  <si>
    <t>97064-190</t>
  </si>
  <si>
    <t>EZ Vision One, 6X loading dye</t>
  </si>
  <si>
    <t>09-924-531</t>
  </si>
  <si>
    <t>PK</t>
  </si>
  <si>
    <t>Filter Paper, Qualitative 5 - 47mm Circles</t>
  </si>
  <si>
    <t>57018-800</t>
  </si>
  <si>
    <t xml:space="preserve">Flask Clamps for Incubator - 125mL </t>
  </si>
  <si>
    <t>57018-797</t>
  </si>
  <si>
    <t xml:space="preserve">Flask Clamps for incubator - 50mL </t>
  </si>
  <si>
    <t>76027-814</t>
  </si>
  <si>
    <t>Freezer Racks, 16 compartment, 8.875" x 21.625" x 5.5"</t>
  </si>
  <si>
    <t>Glass Microscope Slides, BX72, 1x3in x 1mm</t>
  </si>
  <si>
    <t>89428-750</t>
  </si>
  <si>
    <t>Gloves, Medium, nitrile exam glove, CS</t>
  </si>
  <si>
    <t>89428-748</t>
  </si>
  <si>
    <t>Gloves, Small, nitrile exam glove, CS</t>
  </si>
  <si>
    <t>19-044-467</t>
  </si>
  <si>
    <t>Gloves, XSmall, nitrile exam glove, CS</t>
  </si>
  <si>
    <t>G7126-5KG</t>
  </si>
  <si>
    <t>Glycine (5 kg)</t>
  </si>
  <si>
    <t>AM8551</t>
  </si>
  <si>
    <t>Glyoxal Sample Loading Buffer, Ambion NorthernMax</t>
  </si>
  <si>
    <t>02-671-10</t>
  </si>
  <si>
    <t>Hemacytometer, Improved Neubauer grid type, 0.1mm</t>
  </si>
  <si>
    <t>22-600-101</t>
  </si>
  <si>
    <t>Hemocytometer, Improved Neubauer grid type, 10uL, Disposable</t>
  </si>
  <si>
    <t>I4758-25ML</t>
  </si>
  <si>
    <t>Iminodiacetic Acid Agarose</t>
  </si>
  <si>
    <t>22-170-203</t>
  </si>
  <si>
    <t>Inoculating Loop, Disposable combo 10uL &amp; 1uL, PK500</t>
  </si>
  <si>
    <t>Invitrogen Millennium RNA Marker</t>
  </si>
  <si>
    <t>27-400</t>
  </si>
  <si>
    <t>Isofreeze PCR Rack with Lid , PK2</t>
  </si>
  <si>
    <t>Genesee</t>
  </si>
  <si>
    <t>CR-96-P</t>
  </si>
  <si>
    <t>IsoFreeze Rack with a Snap on Lid, Tube size 0.2mL</t>
  </si>
  <si>
    <t>Dot Scientific</t>
  </si>
  <si>
    <t>120-0125</t>
  </si>
  <si>
    <t>Jar Short Clean Wide Mouth, 125mL, CS24</t>
  </si>
  <si>
    <t>Kimwipes, 4 1/2 x 8 1/2 Box, CS60</t>
  </si>
  <si>
    <t>89097-990</t>
  </si>
  <si>
    <t>Label Tape, 1" diameter on 1" core</t>
  </si>
  <si>
    <t>MSPP-LCA25A</t>
  </si>
  <si>
    <t>Lancer Acid for Dishwasher, CS2</t>
  </si>
  <si>
    <t>9187-0100</t>
  </si>
  <si>
    <t>Laser Cryo Tag TSpot Set 1.28x0.5 1360-pk</t>
  </si>
  <si>
    <t>52846-001</t>
  </si>
  <si>
    <t>Lens Paper, Microscope, 4x6, 50 sheets/book, PK12</t>
  </si>
  <si>
    <t>1405-2600</t>
  </si>
  <si>
    <t>Microcentrifuge Tubes - 0.5mL low adhesion</t>
  </si>
  <si>
    <t>89000-028</t>
  </si>
  <si>
    <t>Microcentrifuge Tubes - 1.5 mL , CS5000</t>
  </si>
  <si>
    <t>13-698-791</t>
  </si>
  <si>
    <t>Microcentrifuge Tubes - 1.5 ml DNA low binding tube, CS250</t>
  </si>
  <si>
    <t>05-408-138</t>
  </si>
  <si>
    <t>Microcentrifuge tubes, 2mL CS of 10 PK500</t>
  </si>
  <si>
    <t>13-079-319</t>
  </si>
  <si>
    <t>Orion pH 10 Buffer, 475mL, blue</t>
  </si>
  <si>
    <t>13-301-133</t>
  </si>
  <si>
    <t>Orion pH 4 Buffer, 475mL, pink/red</t>
  </si>
  <si>
    <t>13-641-857</t>
  </si>
  <si>
    <t>Orion pH 7 Buffer, 475mL, yellow</t>
  </si>
  <si>
    <t>27372-238</t>
  </si>
  <si>
    <t>Owl EasyCast B1A, UVT Gel Tray</t>
  </si>
  <si>
    <t>FB0875712</t>
  </si>
  <si>
    <t>Petri Dish, 100x15mm Steile, CS500</t>
  </si>
  <si>
    <t>CC7682-3340</t>
  </si>
  <si>
    <t>Petri Dish, 35 x 10 mm tissue culture treated, CS300</t>
  </si>
  <si>
    <t>FB0875713A</t>
  </si>
  <si>
    <t>Petri Dish, 60x15mm, Sterile, CS500</t>
  </si>
  <si>
    <t>FT1000</t>
  </si>
  <si>
    <t>Pipet Tips, 1000ul TruPoint Filter, PK8</t>
  </si>
  <si>
    <t>Alkali Scientific Inc.</t>
  </si>
  <si>
    <t>76323-456</t>
  </si>
  <si>
    <t>Pipet Tips, 100-1250uL Low Rentention Reload Inserts</t>
  </si>
  <si>
    <t>76323-390</t>
  </si>
  <si>
    <t>Pipet Tips, 20 - 200uL Low Rentention Reload Inserts</t>
  </si>
  <si>
    <t>FT1011</t>
  </si>
  <si>
    <t>Pipet Tips, PurePoint 10ul Filter, PK10</t>
  </si>
  <si>
    <t>FT1200</t>
  </si>
  <si>
    <t>Pipet Tips, PurePoint 200ul Filter, PK10</t>
  </si>
  <si>
    <t>FT1020</t>
  </si>
  <si>
    <t>Pipet Tips, PurePoint 20ul Filter, PK10</t>
  </si>
  <si>
    <t>13-678-10G</t>
  </si>
  <si>
    <t>Pipets, Serological, 1mL Sterile Individually Wrapped, CS1000</t>
  </si>
  <si>
    <t>89130-886</t>
  </si>
  <si>
    <t>Pipets, Serological, 5ml, sterile, plastic disposable, individually wrapped</t>
  </si>
  <si>
    <t>5676-0180</t>
  </si>
  <si>
    <t>Pipets, Serological, GBO, Sterile - 50mL (CS100)</t>
  </si>
  <si>
    <t>03-395-170</t>
  </si>
  <si>
    <t>Pipets, Serological, Open Ended, Disposable - 5mL</t>
  </si>
  <si>
    <t>BP233-1</t>
  </si>
  <si>
    <t>Polyethylene Glycol (PEG) 8000,1KG, CS4</t>
  </si>
  <si>
    <t>06-414-5</t>
  </si>
  <si>
    <t xml:space="preserve">PYREX square Media Bottle - 100mL </t>
  </si>
  <si>
    <t>Replacement HEPA Main Filter for Tissue Culture</t>
  </si>
  <si>
    <t>ThermoFisher</t>
  </si>
  <si>
    <t>7005-11</t>
  </si>
  <si>
    <t>RNAse Away</t>
  </si>
  <si>
    <t>RNAse-free water (No DEPC), 12x 1.9mL</t>
  </si>
  <si>
    <t>Qiagen</t>
  </si>
  <si>
    <t>14-135L</t>
  </si>
  <si>
    <t>Rubber Stopper, Size 7 with hole, PK15</t>
  </si>
  <si>
    <t>14-130C</t>
  </si>
  <si>
    <t>Rubber Stoppers - Size 1, PK57</t>
  </si>
  <si>
    <t>R6051</t>
  </si>
  <si>
    <t>SalI, 2000U @ 10U/ul</t>
  </si>
  <si>
    <t>S100HR-250mL</t>
  </si>
  <si>
    <t>Sephacryl resin, 250 mL</t>
  </si>
  <si>
    <t>BP358-1</t>
  </si>
  <si>
    <t>Sodium Chloride (NaCl) 2.5KG, CS4</t>
  </si>
  <si>
    <t>102962-952</t>
  </si>
  <si>
    <t>Spray bottle - 3 pk</t>
  </si>
  <si>
    <t>76478-992</t>
  </si>
  <si>
    <t>Syringe Filter, PVDF Membrane, 0.22um pore size , Sterile</t>
  </si>
  <si>
    <t>13-201-644</t>
  </si>
  <si>
    <t>Thermometer - general purpose</t>
  </si>
  <si>
    <t>97014-322</t>
  </si>
  <si>
    <t>Tube storage box 2in H PK12</t>
  </si>
  <si>
    <t>1602-4300</t>
  </si>
  <si>
    <t>Tube, PCR,  Seal Rite - 0.2mL, BX1000</t>
  </si>
  <si>
    <t>USA scientific</t>
  </si>
  <si>
    <t>Tube, PCR, 0.2ml, Thin Wall with attached cap.</t>
  </si>
  <si>
    <t>667016B</t>
  </si>
  <si>
    <t>Tubes, centrifuge, 15ml conical , Polypropylene, Sterile, Bulk</t>
  </si>
  <si>
    <t>10-182-50A</t>
  </si>
  <si>
    <t>Vacuum Flask, Nalgene Polypropylene - 500mL</t>
  </si>
  <si>
    <t>28298-014</t>
  </si>
  <si>
    <t>Western Blot Filter Paper, 50/PK</t>
  </si>
  <si>
    <t>A1330</t>
  </si>
  <si>
    <t>Wizard Plasmid Prep (50)</t>
  </si>
  <si>
    <t>DEV</t>
  </si>
  <si>
    <t>AP1329</t>
  </si>
  <si>
    <t>Argon Discharge Tube</t>
  </si>
  <si>
    <t>Flinn Scientific</t>
  </si>
  <si>
    <t>22-260504</t>
  </si>
  <si>
    <t>Bel-Art SP Scienceware Spectro Cell Rack, CS6</t>
  </si>
  <si>
    <t>C4901-100G</t>
  </si>
  <si>
    <t>Calcium Chloride, anhydrous, 100G</t>
  </si>
  <si>
    <t>Sigma-Aldrich</t>
  </si>
  <si>
    <t>222-265600</t>
  </si>
  <si>
    <t>Cuvette Rack</t>
  </si>
  <si>
    <t>Thermo Fisher</t>
  </si>
  <si>
    <t>14-955-129</t>
  </si>
  <si>
    <t>Cuvettes, Fisherbrand Disposable 10mm, CS500</t>
  </si>
  <si>
    <t>M8266-100G</t>
  </si>
  <si>
    <t>Magnesium Chloride anhydrous, 100G</t>
  </si>
  <si>
    <t>97062-658</t>
  </si>
  <si>
    <t>MES Buffer, 100g</t>
  </si>
  <si>
    <t>Mini-Gel Caster for DNA gels</t>
  </si>
  <si>
    <t>Bio-Rad</t>
  </si>
  <si>
    <t>M1254-100g</t>
  </si>
  <si>
    <t>Mops Buffer</t>
  </si>
  <si>
    <t>8609-0160</t>
  </si>
  <si>
    <t>Petri Dish, 60 x 15mm Size, CS500</t>
  </si>
  <si>
    <t>P9541-500G</t>
  </si>
  <si>
    <t>Potassium Chloride, 500 g</t>
  </si>
  <si>
    <t>Protozoa Prepared Slide</t>
  </si>
  <si>
    <t>Carolina</t>
  </si>
  <si>
    <t>335423-000</t>
  </si>
  <si>
    <t>Tungsten-Halogen Lamp, 6V</t>
  </si>
  <si>
    <t>CC7672-7506</t>
  </si>
  <si>
    <t>Well Plate, 6-well CS50</t>
  </si>
  <si>
    <t>BIO</t>
  </si>
  <si>
    <t>G0041500G</t>
  </si>
  <si>
    <t>500g</t>
  </si>
  <si>
    <t>Sodium Gluconate, (D)</t>
  </si>
  <si>
    <t>Boric Acid</t>
  </si>
  <si>
    <t>Potassium Carbonate, Anhydrous</t>
  </si>
  <si>
    <t>25g</t>
  </si>
  <si>
    <t>Sodium Alginate</t>
  </si>
  <si>
    <t>2kg</t>
  </si>
  <si>
    <t>Sodium Bicarbonate</t>
  </si>
  <si>
    <t>S381-500</t>
  </si>
  <si>
    <t>Sodium Phosphate Monobasic Dihydrate</t>
  </si>
  <si>
    <t>5g</t>
  </si>
  <si>
    <t>Bromophenol Blue</t>
  </si>
  <si>
    <t>89406-000</t>
  </si>
  <si>
    <t>Saboraud Dextrose Agar</t>
  </si>
  <si>
    <t>8940-160</t>
  </si>
  <si>
    <t xml:space="preserve">Tryptic Soy Agar </t>
  </si>
  <si>
    <t>3.8L</t>
  </si>
  <si>
    <t>Isopropanol, Reagent Grade</t>
  </si>
  <si>
    <t>ea</t>
  </si>
  <si>
    <t>pH paper, (range 1.0-14.0) single roll dispenser</t>
  </si>
  <si>
    <t>S13960</t>
  </si>
  <si>
    <t xml:space="preserve">Test Tube Brushes, 80mmx12mm with 230mm total length (eisco brand CH0204C) </t>
  </si>
  <si>
    <t>Fast Release Pipet Pump II, green (5-10ml)</t>
  </si>
  <si>
    <t>Fast Release Pipet Pump II, blue (1-2ml)</t>
  </si>
  <si>
    <t>13-674-32E</t>
  </si>
  <si>
    <t>cs/12</t>
  </si>
  <si>
    <t>glass pipet, reuseable, 1ml, graduated to tip</t>
  </si>
  <si>
    <t>12-567-500</t>
  </si>
  <si>
    <t>pk/100</t>
  </si>
  <si>
    <t>cryovial, 1.2ml internal thread, sterile, polypropylene</t>
  </si>
  <si>
    <t>pk/12</t>
  </si>
  <si>
    <t>petri dish, glass, large, 150mmx20mm</t>
  </si>
  <si>
    <t>petri dish, glass, small, 100mmx15mm</t>
  </si>
  <si>
    <t>15-632-011</t>
  </si>
  <si>
    <t>5 tubes</t>
  </si>
  <si>
    <t>Salmon Sperm DNA</t>
  </si>
  <si>
    <t>pk/1000</t>
  </si>
  <si>
    <t>applicator sticks, wood</t>
  </si>
  <si>
    <t>thermometer, glass, alcohol-filled, 12", partial immersion, -20-110°C</t>
  </si>
  <si>
    <t>culture dish, glass, large, 8"</t>
  </si>
  <si>
    <t>culture dish, glass, medium, 4 1/2"</t>
  </si>
  <si>
    <t>cover slips, plastic</t>
  </si>
  <si>
    <t>12550A3</t>
  </si>
  <si>
    <t>cs/10pks</t>
  </si>
  <si>
    <t>glass microscope slides, standard, 1mmx25mmx75mm (pk/144)</t>
  </si>
  <si>
    <t>parafilm, 4"x125'</t>
  </si>
  <si>
    <t>15901A</t>
  </si>
  <si>
    <t>cs/4pks</t>
  </si>
  <si>
    <t>label tape, white, 1/2" wide, 1" core, 14yd roll (pk/6)</t>
  </si>
  <si>
    <t>159015A</t>
  </si>
  <si>
    <t>label tape, white, 3/4" wide, 1" core, 14yd roll (pk/4)</t>
  </si>
  <si>
    <t>1590120E</t>
  </si>
  <si>
    <t>label tape, red, 3/4" wide, 3" core, 60yd roll (pk/4)</t>
  </si>
  <si>
    <t>1590120B</t>
  </si>
  <si>
    <t>label tape, yellow, 3/4" wide, 3" core, 60yd roll (pk/4)</t>
  </si>
  <si>
    <t>1590120C</t>
  </si>
  <si>
    <t>label tape, green, 3/4" wide, 3" core, 60yd roll (pk/4)</t>
  </si>
  <si>
    <t>1590120G</t>
  </si>
  <si>
    <t>label tape, blue, 3/4" wide, 3" core, 60yd roll (pk/4)</t>
  </si>
  <si>
    <t>1590120F</t>
  </si>
  <si>
    <t>label tape, orange, 3/4" wide, 3" core, 60yd roll (pk/4)</t>
  </si>
  <si>
    <t>01-189-179</t>
  </si>
  <si>
    <t>pk/144</t>
  </si>
  <si>
    <t>stainless steel test tube caps, lanced, 13mm</t>
  </si>
  <si>
    <t>01-189-102</t>
  </si>
  <si>
    <t>stainless steel test tube caps, lanced, 16mm</t>
  </si>
  <si>
    <t>flask weight, lead, C-shaped, green (for 250-1000ml)</t>
  </si>
  <si>
    <t>10-500-2</t>
  </si>
  <si>
    <t>funnel, powder, plastic, short stem, 10.5cm diameter (pk/6)</t>
  </si>
  <si>
    <t>FB02-911-442</t>
  </si>
  <si>
    <t>bottle, glass, amber, 500ml wide mouth with cap</t>
  </si>
  <si>
    <t>FB02912344</t>
  </si>
  <si>
    <t>bottle, glass, amber, 1L boston with black phenolic cap and rubber liner</t>
  </si>
  <si>
    <t>05-719-175</t>
  </si>
  <si>
    <t>cs/4</t>
  </si>
  <si>
    <t>bottle, glass, amber, 4L with cap</t>
  </si>
  <si>
    <t>FB02911758</t>
  </si>
  <si>
    <t>bottle, glass, clear, 1L boston, black phenolic cap</t>
  </si>
  <si>
    <t>02-992-335</t>
  </si>
  <si>
    <t>cs/24</t>
  </si>
  <si>
    <t>bottle, glass, clear, 120ml french square, wide mouth with cap</t>
  </si>
  <si>
    <t>01-826--6</t>
  </si>
  <si>
    <t>cs/200</t>
  </si>
  <si>
    <t>autoclave bag, clear, 24"x30" (preferred brand Fisher)</t>
  </si>
  <si>
    <t>01-830A</t>
  </si>
  <si>
    <t>autoclave bag, red, 8"x12"</t>
  </si>
  <si>
    <t>FB800500</t>
  </si>
  <si>
    <t>cs/10</t>
  </si>
  <si>
    <t>bottle, media, 500ml</t>
  </si>
  <si>
    <t>FB8001000</t>
  </si>
  <si>
    <t>bottle, media, 1L</t>
  </si>
  <si>
    <t>FB800250</t>
  </si>
  <si>
    <t>bottle, media, 250ml</t>
  </si>
  <si>
    <t>beaker, glass, 100ml, low form, pyrex</t>
  </si>
  <si>
    <t>beaker, glass, 150ml, low form, pyrex</t>
  </si>
  <si>
    <t>beaker, glass, 400ml, low form, pyrex</t>
  </si>
  <si>
    <t>02-555-25H</t>
  </si>
  <si>
    <t>cs/2pks</t>
  </si>
  <si>
    <t>beaker, glass, 2L, heavy duty, pyrex (pk/4)</t>
  </si>
  <si>
    <t>02-555-25K</t>
  </si>
  <si>
    <t>beaker, glass, 4L, heavy duty, pyrex</t>
  </si>
  <si>
    <t>06-450-84</t>
  </si>
  <si>
    <t>Pour rings</t>
  </si>
  <si>
    <t>test tube rack, unwire, 20mm, half rack, 20 holes</t>
  </si>
  <si>
    <t>test tube rack, unwire, 13mm, half rack, 36 holes</t>
  </si>
  <si>
    <t>graduated cylinder, glass, 1L</t>
  </si>
  <si>
    <t>127792A</t>
  </si>
  <si>
    <t>cs/8</t>
  </si>
  <si>
    <t>graduated cylinder, glass, 500mL</t>
  </si>
  <si>
    <t>721790A</t>
  </si>
  <si>
    <t>graduated cylinder, glass, 250ml</t>
  </si>
  <si>
    <t>S41699</t>
  </si>
  <si>
    <t>spatulas, spoon-type</t>
  </si>
  <si>
    <t>Micro Spatula</t>
  </si>
  <si>
    <t>16-000-126</t>
  </si>
  <si>
    <t>liquinox</t>
  </si>
  <si>
    <t>14-127-47</t>
  </si>
  <si>
    <t>benchtop paper</t>
  </si>
  <si>
    <t>16001-180</t>
  </si>
  <si>
    <t>pk/500</t>
  </si>
  <si>
    <t>pipet, transfer, plastic, 5ml, narrow tip, graduated, non-sterile</t>
  </si>
  <si>
    <t>414004-016</t>
  </si>
  <si>
    <t>pipet, transfer, plastic, 5.8ml, narrow tip, graduated, sterile, individually wrapped</t>
  </si>
  <si>
    <t>EM475855-1R</t>
  </si>
  <si>
    <t>miracloth, 18"x50', pore size 22-25um</t>
  </si>
  <si>
    <t>AP4688</t>
  </si>
  <si>
    <r>
      <t xml:space="preserve">dropper assembly for 250ml boston bottles, cap size 24-400 </t>
    </r>
    <r>
      <rPr>
        <b/>
        <sz val="11"/>
        <color theme="1"/>
        <rFont val="Calibri"/>
        <family val="2"/>
        <scheme val="minor"/>
      </rPr>
      <t>(no substitute)</t>
    </r>
  </si>
  <si>
    <t>Flinn</t>
  </si>
  <si>
    <t>02-991-792</t>
  </si>
  <si>
    <t>dropper assembly for 60ml boston bottles, glass dropper, 20-400</t>
  </si>
  <si>
    <t>02-991-780</t>
  </si>
  <si>
    <t>dropper assembly for 125ml boston bottles, glass dropper, 22-400</t>
  </si>
  <si>
    <t>pk/6</t>
  </si>
  <si>
    <t>volumetric flask, 500ml pyrex</t>
  </si>
  <si>
    <t>volumetric flask, 1L pyrex</t>
  </si>
  <si>
    <t>volumetric flask, 2L pyrex</t>
  </si>
  <si>
    <t>volumetric flask, 100ml pyrex</t>
  </si>
  <si>
    <t>19-151-206</t>
  </si>
  <si>
    <t>cs/1000</t>
  </si>
  <si>
    <t>NeoPro neoprene gloves, small</t>
  </si>
  <si>
    <t>19-151-207</t>
  </si>
  <si>
    <t>NeoPro neoprene gloves, medium</t>
  </si>
  <si>
    <t>19-151-208</t>
  </si>
  <si>
    <t>NeoPro neoprene gloves, large</t>
  </si>
  <si>
    <t>19-151-209</t>
  </si>
  <si>
    <t>NeoPro neoprene gloves, x-large</t>
  </si>
  <si>
    <t>726690A</t>
  </si>
  <si>
    <t>cs/48</t>
  </si>
  <si>
    <t>Flask, glass, erlenmeyer, pyrex, 250ml</t>
  </si>
  <si>
    <t>726694A</t>
  </si>
  <si>
    <t>cs/36</t>
  </si>
  <si>
    <t>Flask, glass, erlenmeyer, pyrex, 500ml</t>
  </si>
  <si>
    <t>726698A</t>
  </si>
  <si>
    <t>Flask, glass, erlenmeyer, pyrex, 1000ml</t>
  </si>
  <si>
    <t>AAA1159136</t>
  </si>
  <si>
    <t>polyethylene glycol</t>
  </si>
  <si>
    <t>DF0919-15-3</t>
  </si>
  <si>
    <t>100g</t>
  </si>
  <si>
    <t>yeast nitrogen base</t>
  </si>
  <si>
    <t>AC199842500</t>
  </si>
  <si>
    <t>250g</t>
  </si>
  <si>
    <t>lithium acetate</t>
  </si>
  <si>
    <t>PTC tasting papers</t>
  </si>
  <si>
    <t>22-029-551</t>
  </si>
  <si>
    <t>histobrushes, sterile</t>
  </si>
  <si>
    <t>single concavity slides</t>
  </si>
  <si>
    <t>22X22 glass coverslips</t>
  </si>
  <si>
    <t>pk/10</t>
  </si>
  <si>
    <t>SS scalpel blades, No. 20</t>
  </si>
  <si>
    <t>1111-3000</t>
  </si>
  <si>
    <t>bag/1000</t>
  </si>
  <si>
    <t>P10 tips, bulk bag/1000</t>
  </si>
  <si>
    <t>1111-0000</t>
  </si>
  <si>
    <t>p200 tips, bulk bag/1000</t>
  </si>
  <si>
    <t>1111-2020</t>
  </si>
  <si>
    <t>P1000 tips, bulk bag/1000</t>
  </si>
  <si>
    <t>455-0250</t>
  </si>
  <si>
    <t>nalgene rapid-flow sterile storage bottles, 250mL</t>
  </si>
  <si>
    <t>Thermo-Fisher</t>
  </si>
  <si>
    <t>FB12566510</t>
  </si>
  <si>
    <t>Fisher bottle-top filter unit, 500mL</t>
  </si>
  <si>
    <t>box/100</t>
  </si>
  <si>
    <t>Nitrile gloves, small</t>
  </si>
  <si>
    <t>Nitrile gloves, medium</t>
  </si>
  <si>
    <t>Nitrile gloves, large</t>
  </si>
  <si>
    <t>1111-3810</t>
  </si>
  <si>
    <t>10ul tips, sterile racks, 10 racks/cs</t>
  </si>
  <si>
    <t>1111-0810</t>
  </si>
  <si>
    <t>20-200ul tips, sterile racks, 10 racks/cs</t>
  </si>
  <si>
    <t>1126-7810</t>
  </si>
  <si>
    <t>1000ul filter tips, sterile racks, 10 racks/cs</t>
  </si>
  <si>
    <t>SS scalpel blades, No. 10</t>
  </si>
  <si>
    <t>SS scalpel handles, No. 3</t>
  </si>
  <si>
    <t>SS scalpel handles, No. 4</t>
  </si>
  <si>
    <t>470148-652</t>
  </si>
  <si>
    <t>Pkg of 10</t>
  </si>
  <si>
    <t>Glass Hardness plates</t>
  </si>
  <si>
    <t>13197-468</t>
  </si>
  <si>
    <t>Case of 12</t>
  </si>
  <si>
    <t>Bel-Art Scienceware Graduated Low-Form Beakers - 1000 ml</t>
  </si>
  <si>
    <t>30617-658</t>
  </si>
  <si>
    <t>Case of 6</t>
  </si>
  <si>
    <t>Scienceware Single Scale Graduated Cylinders, Bel-Art - 1000 ml</t>
  </si>
  <si>
    <t>70670-016</t>
  </si>
  <si>
    <t>Scienceware Single Scale Graduated Cylinders, Bel-Art - 500 ml</t>
  </si>
  <si>
    <t>22-899-696</t>
  </si>
  <si>
    <t>Case of 1000</t>
  </si>
  <si>
    <t>Dynamic Diagnostics Powder Free Nitrile Gloves - XL</t>
  </si>
  <si>
    <t>22-899-695</t>
  </si>
  <si>
    <t>Dynamic Diagnostics Powder Free Nitrile Gloves - L</t>
  </si>
  <si>
    <t>22-899-694</t>
  </si>
  <si>
    <t>Dynamic Diagnostics Powder Free Nitrile Gloves - M</t>
  </si>
  <si>
    <t>22-899-693</t>
  </si>
  <si>
    <t>Dynamic Diagnostics Powder Free Nitrile Gloves - S</t>
  </si>
  <si>
    <t>Pack of 100</t>
  </si>
  <si>
    <t>30617-020</t>
  </si>
  <si>
    <t>SCIENCEWARE Write-On Label Tape, Bel-Art - 25.4 mm wide (1"),  yellow</t>
  </si>
  <si>
    <t>30617-018</t>
  </si>
  <si>
    <t>SCIENCEWARE Write-On Label Tape, Bel-Art - 25.4 mm wide (1"),  white</t>
  </si>
  <si>
    <t>30617-006</t>
  </si>
  <si>
    <t>Pack of 6</t>
  </si>
  <si>
    <t>SCIENCEWARE Write-On Label Tape, Bel-Art - 12.7 mm wide (1/2"), white</t>
  </si>
  <si>
    <t>15-901-R</t>
  </si>
  <si>
    <t>Pack of 24</t>
  </si>
  <si>
    <t>Rainbow Pack, 1/2"x 500"</t>
  </si>
  <si>
    <t>01-922-477</t>
  </si>
  <si>
    <t>Ohaus Scout Pro - SPX 2201 - 2200 g (0.1)</t>
  </si>
  <si>
    <t>01-922-408</t>
  </si>
  <si>
    <t>Ohaus Scout Pro - SPX 6201- 6200 g (0.1)</t>
  </si>
  <si>
    <t>01-922-403</t>
  </si>
  <si>
    <t>Ohaus Scout Pro - SPX 1202 - 1200 g (0.01)</t>
  </si>
  <si>
    <t>01-922-404</t>
  </si>
  <si>
    <t>Ohaus Scout Pro - SPX 2202 - 2200 g (0.01)</t>
  </si>
  <si>
    <t>HP88857100</t>
  </si>
  <si>
    <t>Thermoscientific Cimerac Hot Plate (7.25")</t>
  </si>
  <si>
    <t>03-007-44</t>
  </si>
  <si>
    <t>Case of 4</t>
  </si>
  <si>
    <t>Fisherbrand Polypropylene Graduated Cylinders - 1000 ml</t>
  </si>
  <si>
    <t>03-007-43</t>
  </si>
  <si>
    <t>Fisherbrand Polypropylene Graduated Cylinders - 500 ml</t>
  </si>
  <si>
    <t>FB100250</t>
  </si>
  <si>
    <t>Pack of 12</t>
  </si>
  <si>
    <t>Fisherbrand Low-form glass Reusable Griffin Beaker - 250 ml</t>
  </si>
  <si>
    <t>FB100400</t>
  </si>
  <si>
    <t>Fisherbrand Low-form glass Reusable Griffin Beaker - 400 ml</t>
  </si>
  <si>
    <t>FB101000</t>
  </si>
  <si>
    <t>Fisherbrand Low-form glass Reusable Griffin Beaker - 1000 ml</t>
  </si>
  <si>
    <t>Case of 4 pk</t>
  </si>
  <si>
    <t>14-387-327</t>
  </si>
  <si>
    <t>Thermo Scientific Nalgene Economy Polypropylene Griffin Low-form Plastic Beakers - 1000 ml</t>
  </si>
  <si>
    <t>14-387-326</t>
  </si>
  <si>
    <t>Thermo Scientific Nalgene Economy Polypropylene Griffin Low-form Plastic Beakers - 600 ml</t>
  </si>
  <si>
    <t>08-757-105</t>
  </si>
  <si>
    <t>Case of 500</t>
  </si>
  <si>
    <t>Falcon™ Bacteriological Petri Dishes with Lid</t>
  </si>
  <si>
    <t>13-203-413</t>
  </si>
  <si>
    <t>Each</t>
  </si>
  <si>
    <t>Fisherbrand Spirit Thermometers: Student Grade</t>
  </si>
  <si>
    <t>13-203-415</t>
  </si>
  <si>
    <t>Case of 25</t>
  </si>
  <si>
    <t>470220-794</t>
  </si>
  <si>
    <t>Pack of 15</t>
  </si>
  <si>
    <t>Eisco® Economy Sling Psychrometer Kit</t>
  </si>
  <si>
    <t>Wards</t>
  </si>
  <si>
    <t>GEO</t>
  </si>
  <si>
    <t>MLS</t>
  </si>
  <si>
    <t>22-415-616</t>
  </si>
  <si>
    <t>case</t>
  </si>
  <si>
    <t>Banaids- small spot</t>
  </si>
  <si>
    <t>22-270-302</t>
  </si>
  <si>
    <t>Bandage wrap</t>
  </si>
  <si>
    <t>14-375-561</t>
  </si>
  <si>
    <t>Urine Centrifuge Tubes</t>
  </si>
  <si>
    <t>14-375-238</t>
  </si>
  <si>
    <t>Case</t>
  </si>
  <si>
    <t>Urine Centrifuge Tube caps</t>
  </si>
  <si>
    <t>23-043-053</t>
  </si>
  <si>
    <t>Box</t>
  </si>
  <si>
    <t>Quidel QuickVue™ hCG Combo Test</t>
  </si>
  <si>
    <t xml:space="preserve">02-669-33 </t>
  </si>
  <si>
    <t>pack</t>
  </si>
  <si>
    <t>Lavendar EDTA BD Microtainer Tubes</t>
  </si>
  <si>
    <t xml:space="preserve">14-823-16D </t>
  </si>
  <si>
    <t>BD 5mL Luer Lock syringes</t>
  </si>
  <si>
    <t>17-823-16E</t>
  </si>
  <si>
    <t xml:space="preserve">BD 10 mL Luer Lock Syringes </t>
  </si>
  <si>
    <t>12-544-1</t>
  </si>
  <si>
    <t>Slide, microscope plain glass 3"x1"</t>
  </si>
  <si>
    <t>BD 212123</t>
  </si>
  <si>
    <t>BD Macconkey agar 500 gr/btl</t>
  </si>
  <si>
    <t>L4392209</t>
  </si>
  <si>
    <t>LIM broth BBL 292209   10/pk</t>
  </si>
  <si>
    <t>R21132</t>
  </si>
  <si>
    <t>Microdase discs   Remel 25/pack</t>
  </si>
  <si>
    <t>OXCM0419B</t>
  </si>
  <si>
    <t>Hektoen enteric agar powder</t>
  </si>
  <si>
    <t>R10310</t>
  </si>
  <si>
    <t>Thayer martin, Mod Jembec plate 10/pk</t>
  </si>
  <si>
    <t>R01556</t>
  </si>
  <si>
    <t>Macconkey with sorbitol 10/pk</t>
  </si>
  <si>
    <t>R01274</t>
  </si>
  <si>
    <t>Campylobacter selective agar 10/pk</t>
  </si>
  <si>
    <t>B21261X</t>
  </si>
  <si>
    <t>Tyrptic Soy agar w/5% sheep Bl 100/cs</t>
  </si>
  <si>
    <t>B21169x</t>
  </si>
  <si>
    <t>Choc II agar   20/pk</t>
  </si>
  <si>
    <t>R453512</t>
  </si>
  <si>
    <t>GN broth (dehydrated)</t>
  </si>
  <si>
    <t>CM0277B</t>
  </si>
  <si>
    <t>Triple sugar iron agar powder</t>
  </si>
  <si>
    <t>B97890X</t>
  </si>
  <si>
    <t>Hemo ID quad plate(BBL 297890) 10/pk</t>
  </si>
  <si>
    <t>R454752</t>
  </si>
  <si>
    <t>TCBS agar dehydrated</t>
  </si>
  <si>
    <t>22-674-073</t>
  </si>
  <si>
    <t>kit</t>
  </si>
  <si>
    <t>PYR disc w/reagent 25/pk</t>
  </si>
  <si>
    <t>R40057</t>
  </si>
  <si>
    <t>Remel Gram Iodine 5 bottles/pack</t>
  </si>
  <si>
    <t>23-246-379</t>
  </si>
  <si>
    <t xml:space="preserve">Anaerobic generators </t>
  </si>
  <si>
    <t>L4371056</t>
  </si>
  <si>
    <t>box</t>
  </si>
  <si>
    <t>Blunt needle venting unit BD BBL</t>
  </si>
  <si>
    <t>B12526</t>
  </si>
  <si>
    <t>Crystal Violet 1 gallon</t>
  </si>
  <si>
    <t>Strepto B Chromogenic Agar 20/pk</t>
  </si>
  <si>
    <t>R01688</t>
  </si>
  <si>
    <t>Remel Porphyrin Test Agar 10/pk</t>
  </si>
  <si>
    <t>R01320</t>
  </si>
  <si>
    <t>CNA agar with 5% sheep blood 10/pk</t>
  </si>
  <si>
    <t>Thermo Scientific MAC with sorbitol 10/pk</t>
  </si>
  <si>
    <t>R8311001</t>
  </si>
  <si>
    <t>Rapid NH Remel 20/pk</t>
  </si>
  <si>
    <t>B215336</t>
  </si>
  <si>
    <t>EnteroPluri-test 25/box</t>
  </si>
  <si>
    <t>DF3196-60-5</t>
  </si>
  <si>
    <t>Difco Yersinia Antimicrobic supplement CN</t>
  </si>
  <si>
    <t>DF1817-17-2</t>
  </si>
  <si>
    <t xml:space="preserve"> Yersinia Agar powder (CIN)</t>
  </si>
  <si>
    <t>22-262374</t>
  </si>
  <si>
    <t>NET remel 25/pk</t>
  </si>
  <si>
    <t>R21110</t>
  </si>
  <si>
    <t xml:space="preserve">Bacticard Neisseria </t>
  </si>
  <si>
    <t>R30950201</t>
  </si>
  <si>
    <t>Staphaurex</t>
  </si>
  <si>
    <t>R21115</t>
  </si>
  <si>
    <t>ALA disc remel</t>
  </si>
  <si>
    <t>R30168501</t>
  </si>
  <si>
    <t>LAP disc remel 25/pk</t>
  </si>
  <si>
    <t>B31047</t>
  </si>
  <si>
    <t xml:space="preserve">BD Taxo P disc 50/vial </t>
  </si>
  <si>
    <t>B40827</t>
  </si>
  <si>
    <t>coagulase plasma</t>
  </si>
  <si>
    <t>Microdase discs remel 25/pk</t>
  </si>
  <si>
    <t>R21245</t>
  </si>
  <si>
    <t>Spot indole reagent</t>
  </si>
  <si>
    <t>Kanamycin disc (1.0 mg)</t>
  </si>
  <si>
    <t xml:space="preserve">SPS disc </t>
  </si>
  <si>
    <t>R01176</t>
  </si>
  <si>
    <t>BHI agar with vancomycin remel</t>
  </si>
  <si>
    <t>B21952X</t>
  </si>
  <si>
    <t>Oxacillin agar</t>
  </si>
  <si>
    <t>R01821</t>
  </si>
  <si>
    <t>MRSA agar 10/pk</t>
  </si>
  <si>
    <t>NC0758431</t>
  </si>
  <si>
    <t>Carbapenemase kit (50/kit)</t>
  </si>
  <si>
    <t>0875710E</t>
  </si>
  <si>
    <t>Large sterile agar plates (150 mm X 20 mm)</t>
  </si>
  <si>
    <t>CT0064B</t>
  </si>
  <si>
    <t xml:space="preserve">Clindamycin discs (2 ug) </t>
  </si>
  <si>
    <t>OXCM1008B</t>
  </si>
  <si>
    <t>Oxacillin agar base</t>
  </si>
  <si>
    <t>Sysmex Pk-10L Cellpack Reagent XP-300</t>
  </si>
  <si>
    <t>Sysmex Control E-check XS N/H (10/pk) 199-5002-0</t>
  </si>
  <si>
    <t>Sysmex Control8check 3wp X-tra 14030040</t>
  </si>
  <si>
    <t>Sysmex XS series Cellpack EPK 10 L</t>
  </si>
  <si>
    <t>22-600-100</t>
  </si>
  <si>
    <t>INCYTO C-Chip disposable Hemacyometer</t>
  </si>
  <si>
    <t>10-354</t>
  </si>
  <si>
    <t>Single Cytology Funnel Fisherbrand for Cytospin</t>
  </si>
  <si>
    <t>12-519-10</t>
  </si>
  <si>
    <t xml:space="preserve">Hemocytometer coverslips </t>
  </si>
  <si>
    <t>22-176305</t>
  </si>
  <si>
    <t>Fibrinogen Reference plasma</t>
  </si>
  <si>
    <t>22 176271</t>
  </si>
  <si>
    <t>Firbrinogen kit</t>
  </si>
  <si>
    <t>FIsher</t>
  </si>
  <si>
    <t>23-044-639</t>
  </si>
  <si>
    <t>CA Clean I</t>
  </si>
  <si>
    <t>23-044-744</t>
  </si>
  <si>
    <t>CA Clean II</t>
  </si>
  <si>
    <t>23-044-776</t>
  </si>
  <si>
    <t>Siemens Dade™ Innovin™ PT Reagent</t>
  </si>
  <si>
    <t>23-044-649</t>
  </si>
  <si>
    <t>Siemens Dade Actin™ FS  PTT Reagent</t>
  </si>
  <si>
    <t>23-044-662</t>
  </si>
  <si>
    <t>Siemens Dade™  Coagulation Controls lvl 1</t>
  </si>
  <si>
    <t>23-044-663</t>
  </si>
  <si>
    <t>Siemens Dade™  Coagulation Controls lvl 2</t>
  </si>
  <si>
    <t>23-044-664</t>
  </si>
  <si>
    <t>Siemens Dade™  Coagulation Controls lvl 3</t>
  </si>
  <si>
    <t>23-666-113</t>
  </si>
  <si>
    <t>Amylase Reagent Pointe ScientificA7564120</t>
  </si>
  <si>
    <t>TOSOH HbA1c ST AIA control set #0025418</t>
  </si>
  <si>
    <t>TOSOH Substrate assay AIA #0020968</t>
  </si>
  <si>
    <t>09-P31-25</t>
  </si>
  <si>
    <t>iStat Chem 8 catridges  09P3125   25/box</t>
  </si>
  <si>
    <t>Mckesson</t>
  </si>
  <si>
    <t>ISE Std 1 1220001717 Horiba  280 ml/btle</t>
  </si>
  <si>
    <t>HDL calibrator Horiba 1220001647</t>
  </si>
  <si>
    <t>SB-P350-50</t>
  </si>
  <si>
    <t>Glycohemoglobin Stanbio Prefil test # P350</t>
  </si>
  <si>
    <t>23-666-235</t>
  </si>
  <si>
    <t>Creatinine Std Point Scientific C7513std</t>
  </si>
  <si>
    <t>97000HS</t>
  </si>
  <si>
    <t>Biosite Triage Cardiac Panel 25/pk</t>
  </si>
  <si>
    <t>Etching CP  Horiba    1220001769</t>
  </si>
  <si>
    <t>A11A01971</t>
  </si>
  <si>
    <t>ISE Cleaner Horiba A11A1971</t>
  </si>
  <si>
    <t>Amylase CP Horiba  1220001628</t>
  </si>
  <si>
    <t>23-666-287</t>
  </si>
  <si>
    <t>GlucoseReagent Ponit Scientific    1 liter G75211L</t>
  </si>
  <si>
    <t xml:space="preserve"> ALBUMIN CP BROMOCRESOL GRN Horiba</t>
  </si>
  <si>
    <t>Horiba ALT reagent</t>
  </si>
  <si>
    <t>Horiba Creatinine reagent</t>
  </si>
  <si>
    <t>Horiba Uric Acid reagent</t>
  </si>
  <si>
    <t>Horiba Triglyceride reagent</t>
  </si>
  <si>
    <t>Horiba Cholestrol reagent</t>
  </si>
  <si>
    <t>Horiba HDL direct reagent</t>
  </si>
  <si>
    <t>Horiba pentra deproteinizer solution CP</t>
  </si>
  <si>
    <t>ISE Standard 2 ABX Pentra 100 mL</t>
  </si>
  <si>
    <t xml:space="preserve">ISE Reference Solution ABX Pentra 100mL </t>
  </si>
  <si>
    <t>TOSOH bHCG reagent 100 test cups per pack</t>
  </si>
  <si>
    <t>Horiba Total Biliruben reagent</t>
  </si>
  <si>
    <t>Horiba direct biliruben reagent</t>
  </si>
  <si>
    <t>B75761L</t>
  </si>
  <si>
    <t>Pointe Scientific Total Biliruben Reagents</t>
  </si>
  <si>
    <t>T7528STD</t>
  </si>
  <si>
    <t>Total Protein Standard- Pointe scientific general chemistry standard</t>
  </si>
  <si>
    <t>23-666-277</t>
  </si>
  <si>
    <t>Glucose Standard - Pointe Scientific</t>
  </si>
  <si>
    <t>23-666-198</t>
  </si>
  <si>
    <t>Cholesterol Standard - Pointe Scientific</t>
  </si>
  <si>
    <t>23-666-088</t>
  </si>
  <si>
    <t>ALT (SGPT) Liquid Reagents Pointe Scientific</t>
  </si>
  <si>
    <t>13-680-61</t>
  </si>
  <si>
    <t>EDTA tubes 367899</t>
  </si>
  <si>
    <t>22-355-235</t>
  </si>
  <si>
    <t>Segment piercers Typesafe TS500</t>
  </si>
  <si>
    <t>23-062-125</t>
  </si>
  <si>
    <t>Saline Blood bank 0.85-0.9% Fisherbrand</t>
  </si>
  <si>
    <t>13-711-9AM</t>
  </si>
  <si>
    <t>Disposable graduated transfer pipet</t>
  </si>
  <si>
    <t>22-363-560</t>
  </si>
  <si>
    <t>Agglutination viewer</t>
  </si>
  <si>
    <t>14-961-26</t>
  </si>
  <si>
    <t>Testtube glass  12 x 75  4 box/case</t>
  </si>
  <si>
    <t>19-130-1597B</t>
  </si>
  <si>
    <t>Fisherpowder free gloves small 10bx/cs</t>
  </si>
  <si>
    <t>Fisher powder free gloves med 10bx/cs</t>
  </si>
  <si>
    <t>19-130-1597D</t>
  </si>
  <si>
    <t>Fisherpowder free gloveslarge  10 bx/cs</t>
  </si>
  <si>
    <t>19-130-1597A</t>
  </si>
  <si>
    <t>Fisher powder free gloves XS 10bx/cs</t>
  </si>
  <si>
    <t>BMSM</t>
  </si>
  <si>
    <t>S96792R</t>
  </si>
  <si>
    <t>ABO/Rh simulated blood typing refill, Innovating Science # IS3101REF</t>
  </si>
  <si>
    <t>470119-640</t>
  </si>
  <si>
    <t>Aesthesiometer, 3-point</t>
  </si>
  <si>
    <t>BP1423-500</t>
  </si>
  <si>
    <t>Agar, 500g</t>
  </si>
  <si>
    <t>22-363-750</t>
  </si>
  <si>
    <t>Alcohol prep pads, cs 4000</t>
  </si>
  <si>
    <t>17-986-128</t>
  </si>
  <si>
    <t>Anti-fatigue mat, 3'x2'</t>
  </si>
  <si>
    <t>90002-234</t>
  </si>
  <si>
    <t>Antibiotic disks, Bacitracin 10ug, pk of 10 cartridges, BD</t>
  </si>
  <si>
    <t>90002-276</t>
  </si>
  <si>
    <t>Antibiotic disks, Novobiocin 5ug, pk of 10 cartridges, BD</t>
  </si>
  <si>
    <t>90002-326</t>
  </si>
  <si>
    <t>Antibiotic disks, SXT, pk of 10 cartridges, BD</t>
  </si>
  <si>
    <t>90002-118</t>
  </si>
  <si>
    <t>Antibiotic disks, Taxo A disks, pk of 6 vials of 50 disks</t>
  </si>
  <si>
    <t>90002-128</t>
  </si>
  <si>
    <t>Antibiotic disks, Taxo P disks, pk of 6 vials of 50 disks</t>
  </si>
  <si>
    <t>90002-300</t>
  </si>
  <si>
    <t>Antibiotic disks, Tetracycline 30ug, pk of 10 cartridges, BD</t>
  </si>
  <si>
    <t>AC226681000</t>
  </si>
  <si>
    <t>Atropine sulfate monohydrate, 100g</t>
  </si>
  <si>
    <t>01828C</t>
  </si>
  <si>
    <t>Autoclave bags, 19x24", red, w indicator, cs 200</t>
  </si>
  <si>
    <t>300001-187</t>
  </si>
  <si>
    <t>Batteries, AA, pk 24</t>
  </si>
  <si>
    <t>300001-188</t>
  </si>
  <si>
    <t>Batteries, AAA, pk 24</t>
  </si>
  <si>
    <t>S3073010</t>
  </si>
  <si>
    <t>Beakers, 1000ml, cs24</t>
  </si>
  <si>
    <t>S307304</t>
  </si>
  <si>
    <t>Beakers, 100ml, cs48</t>
  </si>
  <si>
    <t>89126-790</t>
  </si>
  <si>
    <t>Bench liner, white, roll 20" x 150', cs of 2</t>
  </si>
  <si>
    <t>22-026-400</t>
  </si>
  <si>
    <t>Blood bank saline, non-buffered, 2.5 gal</t>
  </si>
  <si>
    <t>22-267-161</t>
  </si>
  <si>
    <t>Blood typing slides, 2x3", pk of 144</t>
  </si>
  <si>
    <t>120097B</t>
  </si>
  <si>
    <t>Broken Glass disposal, benchtop carton, pk 6</t>
  </si>
  <si>
    <t>120097A</t>
  </si>
  <si>
    <t>Broken Glass disposal, floor carton, pk 6</t>
  </si>
  <si>
    <t>22-260-943</t>
  </si>
  <si>
    <t>Capillary tubes, NON-heparinized, pk100</t>
  </si>
  <si>
    <t>Carbon fiber sheets, pk 10</t>
  </si>
  <si>
    <t>029632A</t>
  </si>
  <si>
    <t>Carbuoys, Nalgene 2.6gal, w handles &amp; spigots, polyprop.</t>
  </si>
  <si>
    <t>05-539-12</t>
  </si>
  <si>
    <t>Centrifuge tubes, 15ml, conical, sterile, cs 500</t>
  </si>
  <si>
    <t>Fishesr</t>
  </si>
  <si>
    <t>05-539-13</t>
  </si>
  <si>
    <t>Centrifuge tubes, 50ml, conical, sterile, cs 500</t>
  </si>
  <si>
    <t>B40826</t>
  </si>
  <si>
    <t>Coagulase plasma, BD, pk of 10 vials of 15 ml</t>
  </si>
  <si>
    <t>18-258-012</t>
  </si>
  <si>
    <t>Competent E. coli cells, DH5-alpha, 10 rxns, Invitrogen#18258012</t>
  </si>
  <si>
    <t>22-029-504</t>
  </si>
  <si>
    <t>Cotton tipped swab, 6" wooden handle, 1/pk, sterile, cs 1000pk</t>
  </si>
  <si>
    <t>12-547</t>
  </si>
  <si>
    <t>Cover slips, plastic, 22x22mm, pk 1000</t>
  </si>
  <si>
    <t>Culture tubes, disposable, 12x75mm, cs1000</t>
  </si>
  <si>
    <t>1495790E</t>
  </si>
  <si>
    <t>Culture tubes, disposable, 6x50mm, cs1000</t>
  </si>
  <si>
    <t>07-000-571</t>
  </si>
  <si>
    <t>Cuvettes, polystyrene, semi-micro 1.5ml-3ml, cs 500</t>
  </si>
  <si>
    <t>13-878-122</t>
  </si>
  <si>
    <t>Cuvettes, UV transparent, ultra-micro 70ul-850ul, cs500</t>
  </si>
  <si>
    <t>90003-414</t>
  </si>
  <si>
    <t>Dehydrated media: Bordet-Gengou agar base, 500g</t>
  </si>
  <si>
    <t>DF0792075</t>
  </si>
  <si>
    <t>Dehydrated media: Columbia Blood Agar Base, 2 kg</t>
  </si>
  <si>
    <t>DF0632-17-7</t>
  </si>
  <si>
    <t>Dehydrated media: Dnase test agar, 500g</t>
  </si>
  <si>
    <t>DF0488-15-4</t>
  </si>
  <si>
    <t>Dehydrated media: Esculin Iron Agar, 100g</t>
  </si>
  <si>
    <t>B11317</t>
  </si>
  <si>
    <t>Dehydrated media: Kligler Iron Agar, 500g</t>
  </si>
  <si>
    <t>DF0075073</t>
  </si>
  <si>
    <t>Dehydrated media: MacConkey Agar, 2kg, BD#212122</t>
  </si>
  <si>
    <t>97580-2.5KG-F</t>
  </si>
  <si>
    <t>Dehydrated media: Mueller-Hinton Agar 2, 2kg</t>
  </si>
  <si>
    <t>DF0227-17-8</t>
  </si>
  <si>
    <t>Dehydrated media: Purple broth base, 500g, BD#222710</t>
  </si>
  <si>
    <t>B11716</t>
  </si>
  <si>
    <t>Dehydrated media: Thioglycollate medium, Brewer's modified, 500g</t>
  </si>
  <si>
    <t>04-355-1</t>
  </si>
  <si>
    <t>Detergent: Contrad-70, 1.3gal, cs4</t>
  </si>
  <si>
    <t>S67496</t>
  </si>
  <si>
    <t>Dimethyl sulfoxide, 500ml</t>
  </si>
  <si>
    <t>Dissection scissors, 14.5cm, 3B Scientific #1008924</t>
  </si>
  <si>
    <t>American 3B Scientific</t>
  </si>
  <si>
    <t>95027-584</t>
  </si>
  <si>
    <t>DNA ladder, 100bp plus. 500ul</t>
  </si>
  <si>
    <t>03-006-2</t>
  </si>
  <si>
    <t>Drop dispensing bottles, Nalgene, 30ml, cs72</t>
  </si>
  <si>
    <t>AS153</t>
  </si>
  <si>
    <t>Drosophila food, Jazzmix, 10#</t>
  </si>
  <si>
    <t>9104-1050</t>
  </si>
  <si>
    <t>Electroporation cuvettes, 0.1cm gap, pk50</t>
  </si>
  <si>
    <t>B260001</t>
  </si>
  <si>
    <t>GasPak EZ anaerobe system sachets, BD # 260001, pk20</t>
  </si>
  <si>
    <t>76411-508</t>
  </si>
  <si>
    <t>Gloves: soft nitrile exam gloves, size large, cs 1000</t>
  </si>
  <si>
    <t>76411-506</t>
  </si>
  <si>
    <t>Gloves: soft nitrile exam gloves, size medium, cs 1000</t>
  </si>
  <si>
    <t>76411-504</t>
  </si>
  <si>
    <t>ca</t>
  </si>
  <si>
    <t>Gloves: soft nitrile exam gloves, size small, cs 1000</t>
  </si>
  <si>
    <t>CLS6795420D</t>
  </si>
  <si>
    <t>Hot plate stirrer, 5x7" plate</t>
  </si>
  <si>
    <t>97-990E</t>
  </si>
  <si>
    <t>Incubator: Low-temp, -10C to 60C, 6 cu ft, 110V</t>
  </si>
  <si>
    <t>13-756-730</t>
  </si>
  <si>
    <t>Jars, glass, straight-sided, w phenolic caps, 6oz, cs12</t>
  </si>
  <si>
    <t>Kik-Step stool, gray. Cramer # CRA100182</t>
  </si>
  <si>
    <t>Office Depot</t>
  </si>
  <si>
    <t>06-666</t>
  </si>
  <si>
    <t>Kim-wipes, 8.4"x4.4", cs of 30 packs</t>
  </si>
  <si>
    <t>11-996</t>
  </si>
  <si>
    <t>Lens cleaning tissues, 4x6", pk 12 books</t>
  </si>
  <si>
    <t>80094-482</t>
  </si>
  <si>
    <t>Loop holders, 6"</t>
  </si>
  <si>
    <t>Lung function model, diaphragms and balloons</t>
  </si>
  <si>
    <t>14-513-59</t>
  </si>
  <si>
    <t>Magnetic stir bar, 1"</t>
  </si>
  <si>
    <t>14-513-61</t>
  </si>
  <si>
    <t>Magnetic stir bar, 2"</t>
  </si>
  <si>
    <t>14-513-68</t>
  </si>
  <si>
    <t>Magnetic stir bar, 3"</t>
  </si>
  <si>
    <t>M6880-100G</t>
  </si>
  <si>
    <t>Malachite green oxalate, 100g</t>
  </si>
  <si>
    <t>sigma</t>
  </si>
  <si>
    <t>M4159-100G</t>
  </si>
  <si>
    <t>Methylene blue hydrate, 100g</t>
  </si>
  <si>
    <t>87003-294</t>
  </si>
  <si>
    <t>Microcentrifuge tubes, 1.7ml, non-sterile, pk 500</t>
  </si>
  <si>
    <t>7104-1221</t>
  </si>
  <si>
    <t>Micropipette set w rack: 10ul, 20ul, 200ul, 1000ul</t>
  </si>
  <si>
    <t>S96033</t>
  </si>
  <si>
    <t>Microscope replacement bulbs, halogen, 6V / 20W, two-pin</t>
  </si>
  <si>
    <t>S72621</t>
  </si>
  <si>
    <t>Microscope replacement bulbs, LED, 3.4V, 0.6W</t>
  </si>
  <si>
    <t>12-550-A3</t>
  </si>
  <si>
    <t>Microscope slides, plain, 3x1", 1mm thick, cs of 1440</t>
  </si>
  <si>
    <t>12-550-15</t>
  </si>
  <si>
    <t>Microscope slides, positively charged, 75x25mm, pk 144</t>
  </si>
  <si>
    <t>95057-832</t>
  </si>
  <si>
    <t>Microtome blades, low profile, coated, pk 50</t>
  </si>
  <si>
    <t>NS21</t>
  </si>
  <si>
    <t>Model: Ankle joints with ligaments, SOMSO #NS21</t>
  </si>
  <si>
    <t>GTStimulators</t>
  </si>
  <si>
    <t>S17133B</t>
  </si>
  <si>
    <t>Model: Articulated human skeleton, hanging, 3B# A10</t>
  </si>
  <si>
    <t>S98674</t>
  </si>
  <si>
    <t>Model: Beauchene Adult Human Skull, color coded, SOMSO QS9/5</t>
  </si>
  <si>
    <t>480030-010</t>
  </si>
  <si>
    <t>Model: Beauchene Adult Human Skull, SOMSO QS9</t>
  </si>
  <si>
    <t>BS25-1</t>
  </si>
  <si>
    <t>Model: Brain w cytoarchitectural areas, SOMSO #25/1</t>
  </si>
  <si>
    <t>566921B</t>
  </si>
  <si>
    <t>Model: Deluxe Kidney and adrenal gland model, Altay</t>
  </si>
  <si>
    <t>NS18</t>
  </si>
  <si>
    <t>Model: Elbow joint, SOMSO #NS18</t>
  </si>
  <si>
    <t>NS21-1</t>
  </si>
  <si>
    <t>Model: Hand and fingers w ligaments, SOMSO #NS21/1</t>
  </si>
  <si>
    <t>NS20</t>
  </si>
  <si>
    <t>Model: Hip joint, SOMSO #NS20</t>
  </si>
  <si>
    <t>BS25-2</t>
  </si>
  <si>
    <t>Model: Human brain stem, 8 parts, SOMSO #BS25/2</t>
  </si>
  <si>
    <t>NS19</t>
  </si>
  <si>
    <t>Model: Knee joint, SOMSO #NS19</t>
  </si>
  <si>
    <t>NS37</t>
  </si>
  <si>
    <t>Model: Ligaments of ankle w open talonavicular joint, SOMSO #NS37</t>
  </si>
  <si>
    <t>S06550</t>
  </si>
  <si>
    <t>Model: Muscle of the Human Arm - 7 parts, Altay#6000.31</t>
  </si>
  <si>
    <t>K22/2</t>
  </si>
  <si>
    <t>Model: Rear organs of upper abdomen, 3B# K22/2</t>
  </si>
  <si>
    <t>NS17</t>
  </si>
  <si>
    <t>Model: Shoulder joint, SOMSO #NS17</t>
  </si>
  <si>
    <t>XB016</t>
  </si>
  <si>
    <t>Model: Spare intenstine package, 2 parts, 3B#XB016</t>
  </si>
  <si>
    <t>XB015</t>
  </si>
  <si>
    <t>Model: Spare large intestine, 3 parts, 3B#XB015</t>
  </si>
  <si>
    <t>23-042305</t>
  </si>
  <si>
    <t>Multistix 10 SG urine test strips, pk (bottle) of 100</t>
  </si>
  <si>
    <t>89038-536</t>
  </si>
  <si>
    <t>Natural gas burner</t>
  </si>
  <si>
    <t>BD305763</t>
  </si>
  <si>
    <t>Needles, 22 GA taper tip, pk 100</t>
  </si>
  <si>
    <t>50-118-4572</t>
  </si>
  <si>
    <t>Nose clips, plastic/foam, pk100</t>
  </si>
  <si>
    <t>327204-1KG</t>
  </si>
  <si>
    <t>Paraffin granules, 1kg</t>
  </si>
  <si>
    <t>20170-012</t>
  </si>
  <si>
    <t>PCR tubes, 0.2ml w attached flat caps, pk 1000</t>
  </si>
  <si>
    <t>S20671</t>
  </si>
  <si>
    <t>Penlights</t>
  </si>
  <si>
    <t>470015-772</t>
  </si>
  <si>
    <t>Percussion hammer for reflex testing</t>
  </si>
  <si>
    <t>S05084</t>
  </si>
  <si>
    <t>pH meter, handheld</t>
  </si>
  <si>
    <t>BP2944100</t>
  </si>
  <si>
    <t>Phosphate Buffered Saline Tablets, bottle of 100 tabs</t>
  </si>
  <si>
    <t>NC9908782</t>
  </si>
  <si>
    <t>Picrosirius Red stain kit, 250 ml</t>
  </si>
  <si>
    <t>P6503-50G</t>
  </si>
  <si>
    <t>Pilocarpine HCl, 50g</t>
  </si>
  <si>
    <t>13-683C</t>
  </si>
  <si>
    <t>Pipette pump pipettor, 10ml, green, Bel-Art</t>
  </si>
  <si>
    <t>13-683D</t>
  </si>
  <si>
    <t>Pipette pump pipettor, 25ml, red, Bel-Art</t>
  </si>
  <si>
    <t>22-261972</t>
  </si>
  <si>
    <t>Pipette pump replacement chucks, for 10ml pump pipettor</t>
  </si>
  <si>
    <t>22-261974</t>
  </si>
  <si>
    <t>Pipette pump replacement chucks, for 25ml pump pipettor</t>
  </si>
  <si>
    <t>22-261970</t>
  </si>
  <si>
    <t>Pipette pump replacement chucks, for 2ml pump pipettor</t>
  </si>
  <si>
    <t>1111-2821</t>
  </si>
  <si>
    <t>Pipette tips, 1000ul, graduated, sterile, cs of 10 racks of 96</t>
  </si>
  <si>
    <t>29442-692</t>
  </si>
  <si>
    <t>Pipette tips, 1000ul, non-sterile, graduated, bulk, pk 1000</t>
  </si>
  <si>
    <t>1111-3800</t>
  </si>
  <si>
    <t>Pipette tips, 10ul, graduated, sterile, cs of 10 racks of 96</t>
  </si>
  <si>
    <t>1110-1800</t>
  </si>
  <si>
    <t>Pipette tips, 200ul, graduated, sterile, cs 10 racks of 96</t>
  </si>
  <si>
    <t>1111-0006</t>
  </si>
  <si>
    <t>Pipette tips, 200ul, non-sterile, graduated, bulk, yellow, pk 1000</t>
  </si>
  <si>
    <t>Pipette tips,10ul, non-sterile, graduated, bulk, pk 1000</t>
  </si>
  <si>
    <t>S20764</t>
  </si>
  <si>
    <t>Pulse oxymeters, 3B# LPW54272BO</t>
  </si>
  <si>
    <t>40-015-9</t>
  </si>
  <si>
    <t>Replacement back-up battery for ThermoFisher TSU series freezer</t>
  </si>
  <si>
    <t>50-365-019</t>
  </si>
  <si>
    <t>Scalpel blades, #10, Feather brand, pk of 100</t>
  </si>
  <si>
    <t>13-678-11E</t>
  </si>
  <si>
    <t>Serological pipettes, 10ml, indiv. Wrapped paper/plastic, cs 200</t>
  </si>
  <si>
    <t>13-678-11</t>
  </si>
  <si>
    <t>Serological pipettes, 25ml, indiv. Wrapped paper/plastic, cs 200</t>
  </si>
  <si>
    <t>13-678-11C</t>
  </si>
  <si>
    <t>Serological pipettes, 2ml, indiv. wrapped paper/plastic, cs500</t>
  </si>
  <si>
    <t>13-678-11D</t>
  </si>
  <si>
    <t>Serological pipettes, 5ml, indiv. Wrapped paper/plastic, cs 200</t>
  </si>
  <si>
    <t>14-830-132</t>
  </si>
  <si>
    <t>Sharps disposal container, 8gal, cs10</t>
  </si>
  <si>
    <t>Simulated urine with glucose, 500ml</t>
  </si>
  <si>
    <t>Simulated urine with protein, 500ml</t>
  </si>
  <si>
    <t>Simulated urine, normal, 500ml</t>
  </si>
  <si>
    <t>H9380-25G</t>
  </si>
  <si>
    <t>Sodium hippurate hydrate, 25g</t>
  </si>
  <si>
    <t>300008-071</t>
  </si>
  <si>
    <t>Spark lighter, single flint renewals, pk 10</t>
  </si>
  <si>
    <t>22-269-245</t>
  </si>
  <si>
    <t>Stat-Spin glass microhematocrit tubes, heparinized, pk 100</t>
  </si>
  <si>
    <t>30XF93</t>
  </si>
  <si>
    <t>Stethoscopes, teaching model, Littman model 2119</t>
  </si>
  <si>
    <t>Grainger</t>
  </si>
  <si>
    <t>S407997</t>
  </si>
  <si>
    <t>Stopwatch, black, general purpose</t>
  </si>
  <si>
    <t>56JD44</t>
  </si>
  <si>
    <t>Surgical masks, 3-ply, pk of 50</t>
  </si>
  <si>
    <t>13-100-102</t>
  </si>
  <si>
    <t>Syringe filters, 0.2um, sterile, cs 50</t>
  </si>
  <si>
    <t>BD309656</t>
  </si>
  <si>
    <t>Syringes with slip tip, 3ml, pk 200</t>
  </si>
  <si>
    <t>S304674</t>
  </si>
  <si>
    <t>Transfer pipettes, 2ml, GRADUATED, non-sterile, pk500</t>
  </si>
  <si>
    <t>Utility cart, 2-shelf, 32"h x 16"w x 34"d, Rubbermaid #RCP9T6600BLA</t>
  </si>
  <si>
    <t>470233-546</t>
  </si>
  <si>
    <t>Wardsafe, 19L handipak</t>
  </si>
  <si>
    <t>White board cleaner, Expo, 1 gal</t>
  </si>
  <si>
    <t>NC0594473</t>
  </si>
  <si>
    <t>1 mL Central Infusion Alliance SYRING NORMJECT 100/pk</t>
  </si>
  <si>
    <t>Fisher Scientific</t>
  </si>
  <si>
    <t>1-Bromobutane 99%, 250mL CAS# 109-65-9</t>
  </si>
  <si>
    <t>10545-968</t>
  </si>
  <si>
    <t>10 mL Graduated Cylinders, cs of 24</t>
  </si>
  <si>
    <t>VWR International Inc</t>
  </si>
  <si>
    <t xml:space="preserve"> 10546-054</t>
  </si>
  <si>
    <t>100 mL Graduated Cylinders, cs of 12</t>
  </si>
  <si>
    <t>77777-081</t>
  </si>
  <si>
    <t>100 mL Volumetric flask, wide neck, case of 6</t>
  </si>
  <si>
    <t>89090-656</t>
  </si>
  <si>
    <t>cs</t>
    <phoneticPr fontId="0" type="noConversion"/>
  </si>
  <si>
    <t>125 mL Sep Funnel with telphon stopcock, 4 per case</t>
  </si>
  <si>
    <t>VWR</t>
    <phoneticPr fontId="0" type="noConversion"/>
  </si>
  <si>
    <t>BDH7349-1</t>
  </si>
  <si>
    <t>1413uS/cm Conductivity standard, 1 L</t>
  </si>
  <si>
    <t>14-955E</t>
  </si>
  <si>
    <t>16 x 150 mm test Tubes pack of 72</t>
  </si>
  <si>
    <t>03-700-15C</t>
  </si>
  <si>
    <t>25 mL burette, Case of 6 (PYREX™ Buret with Locking Stopcocks Replacement Components)</t>
  </si>
  <si>
    <t>08-549-12A</t>
  </si>
  <si>
    <t>25 mL Volumetric flask, wide neck, case of 6</t>
  </si>
  <si>
    <t>08-549G</t>
  </si>
  <si>
    <t>250 mL Graduated Cylinders, cs of 6</t>
  </si>
  <si>
    <t>10-205D</t>
  </si>
  <si>
    <t>250 mL Volumetric flasks , Case of 12</t>
  </si>
  <si>
    <t>05-719-294</t>
  </si>
  <si>
    <t>250 mL wm amber glass bottles, cs of 12</t>
  </si>
  <si>
    <t>28465-022</t>
  </si>
  <si>
    <t>2V filter paper -12.5 cm- pack of 100</t>
  </si>
  <si>
    <t>10124-206</t>
  </si>
  <si>
    <t>3 L Volumetric flask with glass stopper, case of 6</t>
  </si>
  <si>
    <t xml:space="preserve">VWR </t>
  </si>
  <si>
    <t>12578-121</t>
  </si>
  <si>
    <t>pk</t>
    <phoneticPr fontId="8" type="noConversion"/>
  </si>
  <si>
    <t>3 x 3 weigh paper</t>
    <phoneticPr fontId="8" type="noConversion"/>
  </si>
  <si>
    <t>VWR</t>
    <phoneticPr fontId="8" type="noConversion"/>
  </si>
  <si>
    <t>CG921005</t>
  </si>
  <si>
    <t>3- prong clamp size medium</t>
  </si>
  <si>
    <t>50-131-1234</t>
  </si>
  <si>
    <t xml:space="preserve">3- prong clamp size small </t>
  </si>
  <si>
    <t>AAA1428136</t>
  </si>
  <si>
    <t>3-Nitrophthalic acid 95%, 100 g, CAS# 603-11-2</t>
  </si>
  <si>
    <t>FB1014000</t>
  </si>
  <si>
    <t>4 L BEAKER, case of 4</t>
  </si>
  <si>
    <t>03-375-2A</t>
  </si>
  <si>
    <t>box</t>
    <phoneticPr fontId="8" type="noConversion"/>
  </si>
  <si>
    <t>4 mL shell vials with cap, box of 100</t>
  </si>
  <si>
    <t>NC1529716</t>
  </si>
  <si>
    <t>5.5 cm dia filter paper pack of 100- Grade 1</t>
  </si>
  <si>
    <t>56510-001</t>
  </si>
  <si>
    <t>6 inch rulers pk of 10</t>
  </si>
  <si>
    <t>89091-512</t>
  </si>
  <si>
    <t>60 mL sep funnels, case of 6</t>
  </si>
  <si>
    <t>59060-069</t>
  </si>
  <si>
    <t>8 inch long glass stir rods, pack of 100</t>
  </si>
  <si>
    <t>MW-102-11</t>
  </si>
  <si>
    <t>8-425 Replacement Cap with Opening, Minum-Ware®- Exact match</t>
  </si>
  <si>
    <t>Chem Glass</t>
  </si>
  <si>
    <t>MW-104-11</t>
  </si>
  <si>
    <t>8-425 Replacement Septa, Minum-Ware. Pk of 144- Exact match</t>
  </si>
  <si>
    <t>A1007</t>
  </si>
  <si>
    <t>Acetanilide 99%, 500 g, CAS#103-84-4</t>
  </si>
  <si>
    <t>SPECTRUM CHEMICAL</t>
  </si>
  <si>
    <t>AC219472500</t>
  </si>
  <si>
    <t>Acetyl Chloride, 250 ml, CAS# 75-36-5</t>
  </si>
  <si>
    <t>AC134370025</t>
  </si>
  <si>
    <t>Activated charcoal, NORIT(R) SA 2, Acros Organics, 2.5 kg CAS# 7440-44-0</t>
  </si>
  <si>
    <t>A661-500</t>
  </si>
  <si>
    <t xml:space="preserve">Ammonium Chloride, 500 g CAS# 12125-02-9 </t>
  </si>
  <si>
    <t>50-753-2898</t>
  </si>
  <si>
    <t>Azzota Corp DISPOSABLE UV-VIS FLUORO 100PK- 4 clear sides</t>
  </si>
  <si>
    <t>32917-212</t>
  </si>
  <si>
    <t>BLUE GLOVES SIZE 10 Neoprene Natural Rubber , 12 pr/ pack</t>
    <phoneticPr fontId="8" type="noConversion"/>
  </si>
  <si>
    <t>32917-200</t>
    <phoneticPr fontId="8" type="noConversion"/>
  </si>
  <si>
    <t>PK</t>
    <phoneticPr fontId="8" type="noConversion"/>
  </si>
  <si>
    <t>BLUE GLOVES SIZE 6 Neoprene Natural Rubber , 12 pr/ pack</t>
    <phoneticPr fontId="8" type="noConversion"/>
  </si>
  <si>
    <t>32917-206</t>
  </si>
  <si>
    <t>BLUE GLOVES SIZE 8 Neoprene Natural Rubber , 12 pr/ pack</t>
  </si>
  <si>
    <t>22-235309</t>
  </si>
  <si>
    <t>Blue pipet bulbs, cs of 12</t>
  </si>
  <si>
    <t>AA0090530</t>
  </si>
  <si>
    <t>Bromine liquid, 99.8%, Alfa Aesar CAS#7726-95-6.  250g</t>
  </si>
  <si>
    <t>Bromo green Salt, 10g CAS#67763-24-0</t>
  </si>
  <si>
    <t>LC125004</t>
  </si>
  <si>
    <t>Buffer pH 10.0, blue , 4 Liter box</t>
  </si>
  <si>
    <t>03-448-22</t>
  </si>
  <si>
    <t>bulbs for small pipettes, pk of 72</t>
  </si>
  <si>
    <t>Fisherbrand</t>
    <phoneticPr fontId="8" type="noConversion"/>
  </si>
  <si>
    <t>C2042500G</t>
  </si>
  <si>
    <t>Caffeine 500g CAS# 58-08-2</t>
  </si>
  <si>
    <t>AA40138-36</t>
  </si>
  <si>
    <t>Calcium Iodate monohydrate powder, 500gram</t>
  </si>
  <si>
    <t>89541-30</t>
  </si>
  <si>
    <t>ea</t>
    <phoneticPr fontId="8" type="noConversion"/>
  </si>
  <si>
    <t>Chloroform-d, 250 g, cas#865-49-6, Alfa Aesar</t>
    <phoneticPr fontId="8" type="noConversion"/>
  </si>
  <si>
    <t>89541-18</t>
    <phoneticPr fontId="8" type="noConversion"/>
  </si>
  <si>
    <t>Chloroform-d, 50 g, cas#865-49-6, Alfa Aesar</t>
    <phoneticPr fontId="8" type="noConversion"/>
  </si>
  <si>
    <t>05-714-1</t>
  </si>
  <si>
    <t>Chromatography paper 46 x 57 cm, 100 sheets</t>
  </si>
  <si>
    <t>Fisherbrand</t>
  </si>
  <si>
    <t>470121-786</t>
  </si>
  <si>
    <t>Clamps with thumb screws</t>
  </si>
  <si>
    <t>18-688-183</t>
  </si>
  <si>
    <t>Clear tape 2 inch</t>
  </si>
  <si>
    <t>CG-1218-A-20</t>
  </si>
  <si>
    <t>Condenser, Liebig,14/20 110mm Jacket Length</t>
  </si>
  <si>
    <t>Chemglass</t>
  </si>
  <si>
    <t>A16893-18</t>
  </si>
  <si>
    <t>Dimethyl Sulfoxide-d6, 50 g CAS#2206-27-1</t>
  </si>
  <si>
    <t>Alfa Aesar</t>
  </si>
  <si>
    <t>13-711-5AM</t>
  </si>
  <si>
    <t>Disposable transfer pipettes, 2.4mL, pk of 500</t>
  </si>
  <si>
    <t>28450-015</t>
  </si>
  <si>
    <t>filter paper #1, 1.5 CM pk 500</t>
    <phoneticPr fontId="8" type="noConversion"/>
  </si>
  <si>
    <t>VWR International Inc</t>
    <phoneticPr fontId="8" type="noConversion"/>
  </si>
  <si>
    <t>13-642-265</t>
  </si>
  <si>
    <t>Fluoride probe</t>
  </si>
  <si>
    <t>82031-296</t>
  </si>
  <si>
    <t>pair</t>
  </si>
  <si>
    <t>Glove box gloves, Butly gloves,8" port, 30 Mil thickness, 32" long, hand size 9.75 Ambidextrous</t>
  </si>
  <si>
    <t>89428-752</t>
  </si>
  <si>
    <t>cs</t>
    <phoneticPr fontId="8" type="noConversion"/>
  </si>
  <si>
    <t xml:space="preserve">gloves,-Nitrile sz large, cs of 2000 </t>
  </si>
  <si>
    <t>gloves,-Nitrile sz med, cs of 2000</t>
  </si>
  <si>
    <t>gloves,-Nitrile sz small, cs of 2000</t>
  </si>
  <si>
    <t>89428-754</t>
  </si>
  <si>
    <t>gloves,-Nitrile sz XL cs of 2000</t>
  </si>
  <si>
    <t>14-824-16</t>
  </si>
  <si>
    <t>Hamilton, 10 uL syringe, pack of 6</t>
  </si>
  <si>
    <t>MW-50-01</t>
  </si>
  <si>
    <t>HICKMAN STILL HEADS, MINUM-WARE®. 14/10- Exact match</t>
  </si>
  <si>
    <t>14-853-166</t>
  </si>
  <si>
    <t>hydrion 10 double roll pH paper dispensers</t>
  </si>
  <si>
    <t>AC423795000</t>
  </si>
  <si>
    <t>Hydrochloric Acid, ACS reagent grade case of 4 ea 2.5L bottles.</t>
  </si>
  <si>
    <t>BDH2016-5GLP</t>
  </si>
  <si>
    <t>Isopropanol, Cas#67-63-0, 5 gallon, ACS grade</t>
    <phoneticPr fontId="8" type="noConversion"/>
  </si>
  <si>
    <t>06-666A</t>
  </si>
  <si>
    <t>Kim Wipes, 60 boxes in a case</t>
    <phoneticPr fontId="8" type="noConversion"/>
  </si>
  <si>
    <t>Fisher Scientific</t>
    <phoneticPr fontId="8" type="noConversion"/>
  </si>
  <si>
    <t>89203-550</t>
  </si>
  <si>
    <t>lens cleaning wipes, 120 per box</t>
  </si>
  <si>
    <t>16157-191</t>
  </si>
  <si>
    <t>Media bottles, 1L- case of 10</t>
  </si>
  <si>
    <t>36984-003</t>
  </si>
  <si>
    <t>melting point tubes-90mm, case of 2000</t>
    <phoneticPr fontId="8" type="noConversion"/>
  </si>
  <si>
    <t>01-914-012</t>
  </si>
  <si>
    <t>Mettler Balance, ML-T 0.1 mg 200g</t>
  </si>
  <si>
    <t>58948-091</t>
  </si>
  <si>
    <t>Micro stir bars (1/2 " x 1/8") octagon, cs of 50</t>
  </si>
  <si>
    <t>53432-706</t>
  </si>
  <si>
    <t>Micropipet 5 uL, cs of 1000</t>
  </si>
  <si>
    <t>14-178-2D</t>
  </si>
  <si>
    <t>Natural Rubber Latex Tubing, Amber, 50 ft.</t>
  </si>
  <si>
    <t>04-355-11</t>
  </si>
  <si>
    <t>Neutrad Dish soap, 1.32gallons</t>
  </si>
  <si>
    <t>CG-1842-10 </t>
  </si>
  <si>
    <t>NMR Caps, box of 600</t>
  </si>
  <si>
    <t xml:space="preserve">  14219-032 </t>
  </si>
  <si>
    <t>NMR tubes, pack of 100, WG-1000-7</t>
  </si>
  <si>
    <t>52858-076</t>
  </si>
  <si>
    <t>Parafilm 2 in X 250 ft</t>
    <phoneticPr fontId="8" type="noConversion"/>
  </si>
  <si>
    <t>14672-200</t>
  </si>
  <si>
    <t>pasteur pipets 5 3/4 inch  1000 per case</t>
    <phoneticPr fontId="8" type="noConversion"/>
  </si>
  <si>
    <t>14672-380</t>
  </si>
  <si>
    <t>pasteur pipets 9 inch 1000 per case</t>
    <phoneticPr fontId="8" type="noConversion"/>
  </si>
  <si>
    <t>BD-305196</t>
  </si>
  <si>
    <t>Pink needles 18G  1 1/2inch  (pk of 100)</t>
  </si>
  <si>
    <t>P258-212</t>
  </si>
  <si>
    <t xml:space="preserve">Potassium Hydroxide 2.5 kg CAS# 1310-58-3 </t>
  </si>
  <si>
    <t>14-860</t>
  </si>
  <si>
    <t>Potassium Iodide-Starch test paper, pk of 24</t>
  </si>
  <si>
    <t>33241-36</t>
  </si>
  <si>
    <t>Potassium sodium L-tartarate tetrahydrate 500g</t>
  </si>
  <si>
    <t>Alfa Aeasar</t>
  </si>
  <si>
    <t>AAA1514036</t>
  </si>
  <si>
    <t>Propiophenone, 500g, CAS#93-55-0</t>
  </si>
  <si>
    <t>89097-920</t>
  </si>
  <si>
    <t>RAINBOW Tape 1/2 x 500" 24/cs</t>
  </si>
  <si>
    <t>02-003-417</t>
  </si>
  <si>
    <t>Sieves 4A, 2.5 kg (8-12 Mesh) JT Baker</t>
  </si>
  <si>
    <t>243620-10G</t>
  </si>
  <si>
    <t>Sodium borohydride on aluminum oxide 10%  wt, 10 grams</t>
  </si>
  <si>
    <t>Sigma Aldrich</t>
  </si>
  <si>
    <t>Sodium Hypochlorite 13% active Chlorine, 500 mL</t>
  </si>
  <si>
    <t>ACROS</t>
  </si>
  <si>
    <t>S421-1</t>
  </si>
  <si>
    <t>Sodium Sulfate Anhydrous, case of 6 of the 1 Kg bottles, ACS Certified, Granular, cas# 7757-82-6</t>
  </si>
  <si>
    <t xml:space="preserve">470014-474 </t>
  </si>
  <si>
    <t>Spectrum Tubes- Hydrogen</t>
  </si>
  <si>
    <t xml:space="preserve">470005-836  </t>
  </si>
  <si>
    <t>Spectrum Tubes-Argon</t>
  </si>
  <si>
    <t>470014-476</t>
  </si>
  <si>
    <t>Spectrum Tubes-Krypton</t>
  </si>
  <si>
    <t>470013-006</t>
  </si>
  <si>
    <t>Spectrum Tubes-Xenon</t>
  </si>
  <si>
    <t>58949-287</t>
  </si>
  <si>
    <t>Stir Bar retriever, 18" long</t>
  </si>
  <si>
    <t>09-805-10A</t>
  </si>
  <si>
    <t xml:space="preserve">Student grade filter paper, 11 cm, pack of 1250 </t>
  </si>
  <si>
    <t>22-163741</t>
  </si>
  <si>
    <t>teflon tape, 1/2 inch x 300 inch Case of 18</t>
  </si>
  <si>
    <t>61161-372</t>
  </si>
  <si>
    <t>ea</t>
    <phoneticPr fontId="0" type="noConversion"/>
  </si>
  <si>
    <t>Temperature wire-type K thermocouple</t>
    <phoneticPr fontId="0" type="noConversion"/>
  </si>
  <si>
    <t>10-437-36</t>
  </si>
  <si>
    <t>Thermo Scientific * Nalgene* Safety Waste Funnel system, 10 L, 1 per case</t>
  </si>
  <si>
    <t xml:space="preserve">10-437-35  </t>
  </si>
  <si>
    <t>Thermo Scientific * Nalgene* Safety Waste Funnel system, 4 L, 1 per case</t>
  </si>
  <si>
    <t>03-860</t>
  </si>
  <si>
    <t>Thermo Scientific™ Nalgene™ Self-Zeroing Buret Filler Kit  cs/4</t>
  </si>
  <si>
    <t>02-893-4E</t>
  </si>
  <si>
    <t>Thermo Scientific™ Nalgene™ Wide-Mouth LDPE Bottles with Closure</t>
  </si>
  <si>
    <t>13-645-501</t>
  </si>
  <si>
    <t>Thermo Scientific™ Orion Star™ A111 Benchtop pH Meter</t>
  </si>
  <si>
    <t>13-303-205PM</t>
  </si>
  <si>
    <t>Thermo Scientific™ Orion™ Versa Star Pro™ pH Benchtop Meter</t>
  </si>
  <si>
    <t>AA4186836</t>
  </si>
  <si>
    <t>Thionyl Chloride, 500g, CAS#7719-09-7</t>
  </si>
  <si>
    <t>M1055540001</t>
  </si>
  <si>
    <t>TLC Plates 60 F254, 20 x 20 cm, Aluminium backed, 25 per box - cs of 15</t>
  </si>
  <si>
    <t>B22063</t>
  </si>
  <si>
    <t>Triethoxysilane,96% 50g</t>
  </si>
  <si>
    <t>AAA1361422</t>
  </si>
  <si>
    <t>Trifluoroacetic anhydride, CAS#407-25-0, 100 g</t>
  </si>
  <si>
    <t>10-205B</t>
  </si>
  <si>
    <t>Volumetric Flask 50 mL, case of 12</t>
  </si>
  <si>
    <t>56617-801</t>
  </si>
  <si>
    <t xml:space="preserve">VWR broken glass disposal carton, floor </t>
    <phoneticPr fontId="8" type="noConversion"/>
  </si>
  <si>
    <t>23226-658</t>
  </si>
  <si>
    <t>VWR® Traceable® Long-Stem Thermometers</t>
  </si>
  <si>
    <t>54996-082</t>
  </si>
  <si>
    <t>VWR® Vacuum Pump Oil No. 19</t>
  </si>
  <si>
    <t>NC9072020</t>
  </si>
  <si>
    <t>Wax pencils, pack of 12 Black or blue</t>
  </si>
  <si>
    <t>Weigh boats 500/ pk- small antistatic</t>
  </si>
  <si>
    <t>Weigh boats 500/ pk-med antistatic</t>
  </si>
  <si>
    <t>01-104B</t>
  </si>
  <si>
    <t>Welch™ DuoSeal™ Pump Oil</t>
  </si>
  <si>
    <t>89097-928</t>
  </si>
  <si>
    <t>Yellow tape 1/2 inch, cs of 24</t>
  </si>
  <si>
    <t>CHM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</si>
</sst>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theme="9" tint="-0.49998474074526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2B2B2B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2B2B2B"/>
      <name val="Arial Narrow"/>
      <family val="2"/>
    </font>
    <font>
      <u/>
      <sz val="10"/>
      <color theme="10"/>
      <name val="Arial Narrow"/>
      <family val="2"/>
    </font>
    <font>
      <sz val="10"/>
      <color rgb="FF565656"/>
      <name val="Arial Narrow"/>
      <family val="2"/>
    </font>
    <font>
      <sz val="10"/>
      <color rgb="FF000000"/>
      <name val="Arial Narrow"/>
      <family val="2"/>
    </font>
    <font>
      <u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3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1" applyBorder="1"/>
    <xf numFmtId="0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3" fillId="3" borderId="0" xfId="2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/>
    </xf>
    <xf numFmtId="164" fontId="2" fillId="0" borderId="0" xfId="19" applyFont="1" applyFill="1" applyBorder="1"/>
    <xf numFmtId="164" fontId="3" fillId="2" borderId="0" xfId="19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64" fontId="0" fillId="0" borderId="0" xfId="19" applyFont="1" applyBorder="1"/>
    <xf numFmtId="164" fontId="0" fillId="0" borderId="0" xfId="0" applyNumberFormat="1" applyBorder="1"/>
    <xf numFmtId="164" fontId="2" fillId="0" borderId="0" xfId="19" applyFont="1" applyBorder="1"/>
    <xf numFmtId="0" fontId="0" fillId="0" borderId="0" xfId="0" applyFill="1" applyBorder="1"/>
    <xf numFmtId="0" fontId="11" fillId="0" borderId="0" xfId="0" applyFont="1"/>
    <xf numFmtId="0" fontId="12" fillId="0" borderId="0" xfId="0" applyFont="1"/>
    <xf numFmtId="49" fontId="0" fillId="0" borderId="0" xfId="0" applyNumberFormat="1" applyFill="1" applyBorder="1"/>
    <xf numFmtId="0" fontId="14" fillId="0" borderId="0" xfId="0" applyFont="1"/>
    <xf numFmtId="0" fontId="0" fillId="0" borderId="0" xfId="0" applyAlignment="1">
      <alignment horizontal="center"/>
    </xf>
    <xf numFmtId="164" fontId="0" fillId="0" borderId="0" xfId="19" applyFont="1" applyFill="1" applyBorder="1"/>
    <xf numFmtId="0" fontId="15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165" fontId="0" fillId="0" borderId="0" xfId="2" applyNumberFormat="1" applyFont="1" applyFill="1" applyBorder="1"/>
    <xf numFmtId="0" fontId="0" fillId="4" borderId="0" xfId="0" applyFill="1"/>
    <xf numFmtId="44" fontId="0" fillId="4" borderId="0" xfId="2" applyFont="1" applyFill="1"/>
    <xf numFmtId="0" fontId="15" fillId="4" borderId="0" xfId="0" applyFont="1" applyFill="1" applyAlignment="1">
      <alignment horizontal="left"/>
    </xf>
    <xf numFmtId="0" fontId="15" fillId="4" borderId="0" xfId="0" applyFont="1" applyFill="1"/>
    <xf numFmtId="0" fontId="0" fillId="4" borderId="0" xfId="0" applyFill="1" applyAlignment="1">
      <alignment horizontal="right"/>
    </xf>
    <xf numFmtId="44" fontId="1" fillId="4" borderId="0" xfId="2" applyFont="1" applyFill="1"/>
    <xf numFmtId="164" fontId="0" fillId="4" borderId="0" xfId="19" applyFont="1" applyFill="1" applyBorder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/>
    <xf numFmtId="164" fontId="17" fillId="0" borderId="0" xfId="19" applyFont="1" applyAlignment="1">
      <alignment horizontal="left"/>
    </xf>
    <xf numFmtId="0" fontId="18" fillId="0" borderId="0" xfId="0" applyFont="1"/>
    <xf numFmtId="0" fontId="19" fillId="0" borderId="0" xfId="32" applyFont="1" applyAlignment="1">
      <alignment horizontal="left"/>
    </xf>
    <xf numFmtId="0" fontId="20" fillId="0" borderId="0" xfId="0" applyFont="1" applyAlignment="1">
      <alignment horizontal="left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32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8" fontId="0" fillId="0" borderId="0" xfId="0" applyNumberFormat="1" applyAlignment="1">
      <alignment horizontal="right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44" fontId="4" fillId="3" borderId="0" xfId="1" applyNumberFormat="1" applyFont="1" applyFill="1" applyBorder="1" applyAlignment="1">
      <alignment vertical="top" wrapText="1"/>
    </xf>
  </cellXfs>
  <cellStyles count="33">
    <cellStyle name="Currency" xfId="19" builtinId="4"/>
    <cellStyle name="Currency 2" xfId="2" xr:uid="{00000000-0005-0000-0000-000001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/>
    <cellStyle name="Normal" xfId="0" builtinId="0"/>
    <cellStyle name="Normal 2" xfId="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dfs\office\Users\perryar\Library\Containers\com.apple.mail\Data\Library\Mail%20Downloads\E28BDFB2-EB9A-4CE7-A608-19CC44F94088\Bid%20template%20for%20CMB-CHS%20Summer%202015%20End%20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shersci.com/shop/products/dade-ci-trol-coagulation-controls-3/23044664?keyword=true" TargetMode="External"/><Relationship Id="rId13" Type="http://schemas.openxmlformats.org/officeDocument/2006/relationships/hyperlink" Target="https://www.fishersci.com/shop/products/wide-mouth-amber-glass-packer-closure/05719294" TargetMode="External"/><Relationship Id="rId18" Type="http://schemas.openxmlformats.org/officeDocument/2006/relationships/hyperlink" Target="https://www.fishersci.com/shop/products/disposable-uv-vis-fluoro-100pk/507532898" TargetMode="External"/><Relationship Id="rId3" Type="http://schemas.openxmlformats.org/officeDocument/2006/relationships/hyperlink" Target="https://www.fishersci.com/shop/products/remel-gram-iodine/r40057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fishersci.com/shop/products/dade-ci-trol-coagulation-controls-3/23044663?keyword=true" TargetMode="External"/><Relationship Id="rId12" Type="http://schemas.openxmlformats.org/officeDocument/2006/relationships/hyperlink" Target="https://www.fishersci.com/shop/products/fisherbrand-tube-agglutination-viewer/22363560" TargetMode="External"/><Relationship Id="rId17" Type="http://schemas.openxmlformats.org/officeDocument/2006/relationships/hyperlink" Target="https://www.fishersci.com/shop/products/disposable-uv-vis-fluoro-100pk/507532898" TargetMode="External"/><Relationship Id="rId2" Type="http://schemas.openxmlformats.org/officeDocument/2006/relationships/hyperlink" Target="https://www.fishersci.com/shop/products/bd-syringe-luer-lok-tips-without-needle-5/1482316d?keyword=true" TargetMode="External"/><Relationship Id="rId16" Type="http://schemas.openxmlformats.org/officeDocument/2006/relationships/hyperlink" Target="https://www.fishersci.com/shop/products/bel-art-scienceware-pipet-filler-pipet-filler-vikem-vinyl/22235309" TargetMode="External"/><Relationship Id="rId20" Type="http://schemas.openxmlformats.org/officeDocument/2006/relationships/hyperlink" Target="https://www.fishersci.com/shop/products/orion-star-a111-ph-benchtop-meter/13645501?keyword=true" TargetMode="External"/><Relationship Id="rId1" Type="http://schemas.openxmlformats.org/officeDocument/2006/relationships/hyperlink" Target="https://www.fishersci.com/shop/products/bd-microtainer-capillary-blood-collector-bd-microgard-closure-7/0266933?keyword=true" TargetMode="External"/><Relationship Id="rId6" Type="http://schemas.openxmlformats.org/officeDocument/2006/relationships/hyperlink" Target="https://www.fishersci.com/shop/products/dade-ci-trol-coagulation-controls-3/23044662?keyword=true" TargetMode="External"/><Relationship Id="rId11" Type="http://schemas.openxmlformats.org/officeDocument/2006/relationships/hyperlink" Target="https://www.fishersci.com/shop/products/pointe-scientific-alt-sgpt-liquid-reagents-3/23666088?keyword=true" TargetMode="External"/><Relationship Id="rId5" Type="http://schemas.openxmlformats.org/officeDocument/2006/relationships/hyperlink" Target="https://www.fishersci.com/shop/products/fisherbrand-single-cytology-funnels-3/10354?keyword=true" TargetMode="External"/><Relationship Id="rId15" Type="http://schemas.openxmlformats.org/officeDocument/2006/relationships/hyperlink" Target="https://www.fishersci.com/shop/products/kimble-class-b-cylinders-single-blue-metric-scale-8/08549g" TargetMode="External"/><Relationship Id="rId10" Type="http://schemas.openxmlformats.org/officeDocument/2006/relationships/hyperlink" Target="https://www.fishersci.com/shop/products/pointe-scientific-general-chemistry-standards-21/23666198" TargetMode="External"/><Relationship Id="rId19" Type="http://schemas.openxmlformats.org/officeDocument/2006/relationships/hyperlink" Target="https://www.fishersci.com/shop/products/fisherbrand-leakproof-hdpe-narrow-mouth-bottles-6/02912324" TargetMode="External"/><Relationship Id="rId4" Type="http://schemas.openxmlformats.org/officeDocument/2006/relationships/hyperlink" Target="https://www.fishersci.com/shop/products/remel-ala-disk/R21115" TargetMode="External"/><Relationship Id="rId9" Type="http://schemas.openxmlformats.org/officeDocument/2006/relationships/hyperlink" Target="https://www.fishersci.com/shop/products/pointe-scientific-general-chemistry-standards-21/23666277" TargetMode="External"/><Relationship Id="rId14" Type="http://schemas.openxmlformats.org/officeDocument/2006/relationships/hyperlink" Target="https://www.fishersci.com/shop/products/decon-neutrad-liquid-detergent-3/0435511?keywor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8"/>
  <sheetViews>
    <sheetView tabSelected="1" zoomScale="96" zoomScaleNormal="96" workbookViewId="0">
      <selection activeCell="S7" sqref="S7"/>
    </sheetView>
  </sheetViews>
  <sheetFormatPr defaultColWidth="8.85546875" defaultRowHeight="15" x14ac:dyDescent="0.25"/>
  <cols>
    <col min="1" max="1" width="13.42578125" style="9" customWidth="1"/>
    <col min="2" max="2" width="11.28515625" style="9" customWidth="1"/>
    <col min="3" max="3" width="5" style="9" customWidth="1"/>
    <col min="4" max="4" width="14.140625" style="9" customWidth="1"/>
    <col min="5" max="5" width="4.28515625" style="9" customWidth="1"/>
    <col min="6" max="6" width="13.28515625" style="9" customWidth="1"/>
    <col min="7" max="7" width="6.85546875" style="9" customWidth="1"/>
    <col min="8" max="8" width="60.28515625" style="9" customWidth="1"/>
    <col min="9" max="9" width="8.85546875" style="9"/>
    <col min="10" max="10" width="12.42578125" style="10" customWidth="1"/>
    <col min="11" max="11" width="13.42578125" style="10" customWidth="1"/>
    <col min="12" max="12" width="11.7109375" style="9" bestFit="1" customWidth="1"/>
    <col min="13" max="16384" width="8.85546875" style="9"/>
  </cols>
  <sheetData>
    <row r="1" spans="1:20" x14ac:dyDescent="0.25">
      <c r="L1" s="11"/>
    </row>
    <row r="3" spans="1:20" ht="20.25" x14ac:dyDescent="0.3">
      <c r="C3" s="49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ht="15.75" x14ac:dyDescent="0.25">
      <c r="C4" s="1"/>
      <c r="D4" s="1"/>
      <c r="E4" s="1"/>
      <c r="F4" s="1"/>
      <c r="G4" s="1"/>
      <c r="H4" s="1"/>
      <c r="I4" s="1"/>
      <c r="J4" s="12"/>
      <c r="K4" s="7"/>
      <c r="L4" s="1"/>
      <c r="M4" s="1"/>
      <c r="N4" s="1"/>
      <c r="O4" s="1"/>
      <c r="P4" s="1"/>
      <c r="Q4" s="1"/>
      <c r="R4" s="1"/>
      <c r="S4" s="1"/>
      <c r="T4" s="1"/>
    </row>
    <row r="5" spans="1:20" ht="15.75" x14ac:dyDescent="0.25">
      <c r="C5" s="1"/>
      <c r="D5" s="1"/>
      <c r="E5" s="1"/>
      <c r="F5" s="1"/>
      <c r="G5" s="1"/>
      <c r="H5" s="1"/>
      <c r="I5" s="1"/>
      <c r="J5" s="12"/>
      <c r="K5" s="7"/>
      <c r="L5" s="1"/>
      <c r="M5" s="1"/>
      <c r="N5" s="1"/>
      <c r="O5" s="1"/>
      <c r="P5" s="1"/>
      <c r="Q5" s="1"/>
      <c r="R5" s="1"/>
      <c r="S5" s="1"/>
      <c r="T5" s="1"/>
    </row>
    <row r="6" spans="1:20" ht="21" x14ac:dyDescent="0.35">
      <c r="A6" s="2"/>
      <c r="B6" s="2"/>
      <c r="C6" s="50" t="s">
        <v>1</v>
      </c>
      <c r="D6" s="50"/>
      <c r="E6" s="50"/>
      <c r="F6" s="50"/>
      <c r="G6" s="50"/>
      <c r="H6" s="50"/>
      <c r="I6" s="50"/>
      <c r="J6" s="50"/>
      <c r="K6" s="50"/>
      <c r="L6" s="5"/>
      <c r="M6" s="5"/>
      <c r="N6" s="5"/>
      <c r="O6" s="6" t="s">
        <v>2</v>
      </c>
      <c r="P6" s="5"/>
      <c r="Q6" s="5"/>
      <c r="R6" s="5"/>
      <c r="S6" s="5"/>
      <c r="T6" s="5"/>
    </row>
    <row r="7" spans="1:20" ht="47.25" x14ac:dyDescent="0.25">
      <c r="A7" s="2" t="s">
        <v>16</v>
      </c>
      <c r="B7" s="2" t="s">
        <v>15</v>
      </c>
      <c r="C7" s="2" t="s">
        <v>3</v>
      </c>
      <c r="D7" s="2" t="s">
        <v>27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8" t="s">
        <v>9</v>
      </c>
      <c r="K7" s="8" t="s">
        <v>10</v>
      </c>
      <c r="L7" s="3" t="s">
        <v>4</v>
      </c>
      <c r="M7" s="3" t="s">
        <v>5</v>
      </c>
      <c r="N7" s="3" t="s">
        <v>6</v>
      </c>
      <c r="O7" s="3" t="s">
        <v>7</v>
      </c>
      <c r="P7" s="3" t="s">
        <v>8</v>
      </c>
      <c r="Q7" s="4" t="s">
        <v>11</v>
      </c>
      <c r="R7" s="4" t="s">
        <v>12</v>
      </c>
      <c r="S7" s="4" t="s">
        <v>13</v>
      </c>
      <c r="T7" s="51" t="s">
        <v>14</v>
      </c>
    </row>
    <row r="8" spans="1:20" x14ac:dyDescent="0.25">
      <c r="A8" s="9" t="s">
        <v>28</v>
      </c>
      <c r="B8" s="9" t="s">
        <v>29</v>
      </c>
      <c r="C8" s="9">
        <v>1</v>
      </c>
      <c r="E8" s="9">
        <v>10</v>
      </c>
      <c r="F8" s="9" t="s">
        <v>30</v>
      </c>
      <c r="G8" s="9" t="s">
        <v>31</v>
      </c>
      <c r="H8" s="9" t="s">
        <v>32</v>
      </c>
      <c r="I8" s="13" t="s">
        <v>33</v>
      </c>
      <c r="J8" s="10">
        <v>11.18</v>
      </c>
      <c r="K8" s="10">
        <f t="shared" ref="K8:K71" si="0">J8*E8</f>
        <v>111.8</v>
      </c>
    </row>
    <row r="9" spans="1:20" x14ac:dyDescent="0.25">
      <c r="A9" s="9" t="s">
        <v>28</v>
      </c>
      <c r="B9" s="9" t="s">
        <v>29</v>
      </c>
      <c r="C9" s="9">
        <v>2</v>
      </c>
      <c r="E9" s="9">
        <v>3</v>
      </c>
      <c r="F9" s="9" t="s">
        <v>34</v>
      </c>
      <c r="G9" s="9" t="s">
        <v>35</v>
      </c>
      <c r="H9" s="9" t="s">
        <v>36</v>
      </c>
      <c r="I9" s="13" t="s">
        <v>33</v>
      </c>
      <c r="J9" s="10">
        <v>314</v>
      </c>
      <c r="K9" s="10">
        <f t="shared" si="0"/>
        <v>942</v>
      </c>
    </row>
    <row r="10" spans="1:20" x14ac:dyDescent="0.25">
      <c r="A10" s="9" t="s">
        <v>28</v>
      </c>
      <c r="B10" s="9" t="s">
        <v>29</v>
      </c>
      <c r="C10" s="9">
        <v>3</v>
      </c>
      <c r="E10" s="9">
        <v>1</v>
      </c>
      <c r="F10" s="9" t="s">
        <v>37</v>
      </c>
      <c r="G10" s="9" t="s">
        <v>35</v>
      </c>
      <c r="H10" s="9" t="s">
        <v>38</v>
      </c>
      <c r="I10" s="13" t="s">
        <v>33</v>
      </c>
      <c r="J10" s="10">
        <v>176</v>
      </c>
      <c r="K10" s="10">
        <f t="shared" si="0"/>
        <v>176</v>
      </c>
    </row>
    <row r="11" spans="1:20" x14ac:dyDescent="0.25">
      <c r="A11" s="9" t="s">
        <v>28</v>
      </c>
      <c r="B11" s="9" t="s">
        <v>29</v>
      </c>
      <c r="C11" s="9">
        <v>4</v>
      </c>
      <c r="E11" s="13">
        <v>1</v>
      </c>
      <c r="F11" s="13" t="s">
        <v>39</v>
      </c>
      <c r="G11" s="13" t="s">
        <v>35</v>
      </c>
      <c r="H11" s="13" t="s">
        <v>40</v>
      </c>
      <c r="I11" s="13" t="s">
        <v>33</v>
      </c>
      <c r="J11" s="10">
        <v>298</v>
      </c>
      <c r="K11" s="10">
        <f t="shared" si="0"/>
        <v>298</v>
      </c>
    </row>
    <row r="12" spans="1:20" x14ac:dyDescent="0.25">
      <c r="A12" s="9" t="s">
        <v>28</v>
      </c>
      <c r="B12" s="9" t="s">
        <v>29</v>
      </c>
      <c r="C12" s="9">
        <v>5</v>
      </c>
      <c r="E12" s="13">
        <v>2</v>
      </c>
      <c r="F12" s="13" t="s">
        <v>41</v>
      </c>
      <c r="G12" s="13" t="s">
        <v>31</v>
      </c>
      <c r="H12" s="13" t="s">
        <v>42</v>
      </c>
      <c r="I12" s="13" t="s">
        <v>33</v>
      </c>
      <c r="J12" s="10">
        <v>124.2</v>
      </c>
      <c r="K12" s="10">
        <f t="shared" si="0"/>
        <v>248.4</v>
      </c>
    </row>
    <row r="13" spans="1:20" x14ac:dyDescent="0.25">
      <c r="A13" s="9" t="s">
        <v>28</v>
      </c>
      <c r="B13" s="9" t="s">
        <v>29</v>
      </c>
      <c r="C13" s="9">
        <v>6</v>
      </c>
      <c r="E13" s="13">
        <v>1</v>
      </c>
      <c r="F13" s="14" t="s">
        <v>43</v>
      </c>
      <c r="G13" s="13" t="s">
        <v>31</v>
      </c>
      <c r="H13" s="13" t="s">
        <v>44</v>
      </c>
      <c r="I13" s="13" t="s">
        <v>33</v>
      </c>
      <c r="J13" s="10">
        <v>532</v>
      </c>
      <c r="K13" s="10">
        <f t="shared" si="0"/>
        <v>532</v>
      </c>
    </row>
    <row r="14" spans="1:20" x14ac:dyDescent="0.25">
      <c r="A14" s="9" t="s">
        <v>28</v>
      </c>
      <c r="B14" s="9" t="s">
        <v>29</v>
      </c>
      <c r="C14" s="9">
        <v>7</v>
      </c>
      <c r="E14" s="13">
        <v>5</v>
      </c>
      <c r="F14" s="13" t="s">
        <v>45</v>
      </c>
      <c r="G14" s="13" t="s">
        <v>46</v>
      </c>
      <c r="H14" s="13" t="s">
        <v>47</v>
      </c>
      <c r="I14" s="13" t="s">
        <v>33</v>
      </c>
      <c r="J14" s="10">
        <v>49.55</v>
      </c>
      <c r="K14" s="10">
        <f t="shared" si="0"/>
        <v>247.75</v>
      </c>
    </row>
    <row r="15" spans="1:20" x14ac:dyDescent="0.25">
      <c r="A15" s="9" t="s">
        <v>28</v>
      </c>
      <c r="B15" s="9" t="s">
        <v>29</v>
      </c>
      <c r="C15" s="9">
        <v>8</v>
      </c>
      <c r="E15" s="13">
        <v>5</v>
      </c>
      <c r="F15" s="13" t="s">
        <v>48</v>
      </c>
      <c r="G15" s="13" t="s">
        <v>46</v>
      </c>
      <c r="H15" s="13" t="s">
        <v>49</v>
      </c>
      <c r="I15" s="13" t="s">
        <v>33</v>
      </c>
      <c r="J15" s="10">
        <v>43.05</v>
      </c>
      <c r="K15" s="10">
        <f t="shared" si="0"/>
        <v>215.25</v>
      </c>
    </row>
    <row r="16" spans="1:20" x14ac:dyDescent="0.25">
      <c r="A16" s="9" t="s">
        <v>28</v>
      </c>
      <c r="B16" s="9" t="s">
        <v>29</v>
      </c>
      <c r="C16" s="9">
        <v>9</v>
      </c>
      <c r="E16" s="13">
        <v>1</v>
      </c>
      <c r="F16" s="13" t="s">
        <v>50</v>
      </c>
      <c r="G16" s="13" t="s">
        <v>31</v>
      </c>
      <c r="H16" s="13" t="s">
        <v>51</v>
      </c>
      <c r="I16" s="13" t="s">
        <v>33</v>
      </c>
      <c r="J16" s="10">
        <v>106.3</v>
      </c>
      <c r="K16" s="10">
        <f t="shared" si="0"/>
        <v>106.3</v>
      </c>
    </row>
    <row r="17" spans="1:11" x14ac:dyDescent="0.25">
      <c r="A17" s="9" t="s">
        <v>28</v>
      </c>
      <c r="B17" s="9" t="s">
        <v>29</v>
      </c>
      <c r="C17" s="9">
        <v>10</v>
      </c>
      <c r="E17" s="13">
        <v>1</v>
      </c>
      <c r="F17" s="13" t="s">
        <v>52</v>
      </c>
      <c r="G17" s="13" t="s">
        <v>35</v>
      </c>
      <c r="H17" s="13" t="s">
        <v>53</v>
      </c>
      <c r="I17" s="13" t="s">
        <v>33</v>
      </c>
      <c r="J17" s="10">
        <v>218.5</v>
      </c>
      <c r="K17" s="10">
        <f t="shared" si="0"/>
        <v>218.5</v>
      </c>
    </row>
    <row r="18" spans="1:11" x14ac:dyDescent="0.25">
      <c r="A18" s="9" t="s">
        <v>28</v>
      </c>
      <c r="B18" s="9" t="s">
        <v>29</v>
      </c>
      <c r="C18" s="9">
        <v>11</v>
      </c>
      <c r="E18" s="13">
        <v>5</v>
      </c>
      <c r="F18" s="13" t="s">
        <v>54</v>
      </c>
      <c r="G18" s="13" t="s">
        <v>35</v>
      </c>
      <c r="H18" s="13" t="s">
        <v>55</v>
      </c>
      <c r="I18" s="13" t="s">
        <v>33</v>
      </c>
      <c r="J18" s="10">
        <v>293.7</v>
      </c>
      <c r="K18" s="10">
        <f t="shared" si="0"/>
        <v>1468.5</v>
      </c>
    </row>
    <row r="19" spans="1:11" x14ac:dyDescent="0.25">
      <c r="A19" s="9" t="s">
        <v>28</v>
      </c>
      <c r="B19" s="9" t="s">
        <v>29</v>
      </c>
      <c r="C19" s="9">
        <v>12</v>
      </c>
      <c r="E19" s="13">
        <v>5</v>
      </c>
      <c r="F19" s="13" t="s">
        <v>56</v>
      </c>
      <c r="G19" s="13" t="s">
        <v>57</v>
      </c>
      <c r="H19" s="13" t="s">
        <v>58</v>
      </c>
      <c r="I19" s="13" t="s">
        <v>33</v>
      </c>
      <c r="J19" s="10">
        <v>82.6</v>
      </c>
      <c r="K19" s="10">
        <f t="shared" si="0"/>
        <v>413</v>
      </c>
    </row>
    <row r="20" spans="1:11" x14ac:dyDescent="0.25">
      <c r="A20" s="9" t="s">
        <v>28</v>
      </c>
      <c r="B20" s="9" t="s">
        <v>29</v>
      </c>
      <c r="C20" s="9">
        <v>13</v>
      </c>
      <c r="E20" s="13">
        <v>5</v>
      </c>
      <c r="F20" s="13" t="s">
        <v>59</v>
      </c>
      <c r="G20" s="13" t="s">
        <v>46</v>
      </c>
      <c r="H20" s="13" t="s">
        <v>60</v>
      </c>
      <c r="I20" s="13" t="s">
        <v>33</v>
      </c>
      <c r="J20" s="10">
        <v>12.2</v>
      </c>
      <c r="K20" s="10">
        <f t="shared" si="0"/>
        <v>61</v>
      </c>
    </row>
    <row r="21" spans="1:11" x14ac:dyDescent="0.25">
      <c r="A21" s="9" t="s">
        <v>28</v>
      </c>
      <c r="B21" s="9" t="s">
        <v>29</v>
      </c>
      <c r="C21" s="9">
        <v>14</v>
      </c>
      <c r="E21" s="13">
        <v>1</v>
      </c>
      <c r="F21" s="13" t="s">
        <v>61</v>
      </c>
      <c r="G21" s="13" t="s">
        <v>31</v>
      </c>
      <c r="H21" s="13" t="s">
        <v>62</v>
      </c>
      <c r="I21" s="13" t="s">
        <v>33</v>
      </c>
      <c r="J21" s="10">
        <v>224</v>
      </c>
      <c r="K21" s="10">
        <f t="shared" si="0"/>
        <v>224</v>
      </c>
    </row>
    <row r="22" spans="1:11" x14ac:dyDescent="0.25">
      <c r="A22" s="9" t="s">
        <v>28</v>
      </c>
      <c r="B22" s="9" t="s">
        <v>29</v>
      </c>
      <c r="C22" s="9">
        <v>15</v>
      </c>
      <c r="E22" s="13">
        <v>1</v>
      </c>
      <c r="F22" s="9" t="s">
        <v>63</v>
      </c>
      <c r="G22" s="13" t="s">
        <v>31</v>
      </c>
      <c r="H22" s="13" t="s">
        <v>64</v>
      </c>
      <c r="I22" s="13" t="s">
        <v>33</v>
      </c>
      <c r="J22" s="10">
        <v>850</v>
      </c>
      <c r="K22" s="10">
        <f t="shared" si="0"/>
        <v>850</v>
      </c>
    </row>
    <row r="23" spans="1:11" x14ac:dyDescent="0.25">
      <c r="A23" s="9" t="s">
        <v>28</v>
      </c>
      <c r="B23" s="9" t="s">
        <v>29</v>
      </c>
      <c r="C23" s="9">
        <v>16</v>
      </c>
      <c r="E23" s="13">
        <v>1</v>
      </c>
      <c r="F23" s="14" t="s">
        <v>65</v>
      </c>
      <c r="G23" s="13" t="s">
        <v>31</v>
      </c>
      <c r="H23" s="13" t="s">
        <v>66</v>
      </c>
      <c r="I23" s="13" t="s">
        <v>33</v>
      </c>
      <c r="J23" s="10">
        <v>164</v>
      </c>
      <c r="K23" s="10">
        <f t="shared" si="0"/>
        <v>164</v>
      </c>
    </row>
    <row r="24" spans="1:11" x14ac:dyDescent="0.25">
      <c r="A24" s="9" t="s">
        <v>28</v>
      </c>
      <c r="B24" s="9" t="s">
        <v>29</v>
      </c>
      <c r="C24" s="9">
        <v>17</v>
      </c>
      <c r="E24" s="13">
        <v>1</v>
      </c>
      <c r="F24" s="14" t="s">
        <v>67</v>
      </c>
      <c r="G24" s="13" t="s">
        <v>46</v>
      </c>
      <c r="H24" s="13" t="s">
        <v>68</v>
      </c>
      <c r="I24" s="13" t="s">
        <v>33</v>
      </c>
      <c r="J24" s="10">
        <v>72.7</v>
      </c>
      <c r="K24" s="10">
        <f t="shared" si="0"/>
        <v>72.7</v>
      </c>
    </row>
    <row r="25" spans="1:11" x14ac:dyDescent="0.25">
      <c r="A25" s="9" t="s">
        <v>28</v>
      </c>
      <c r="B25" s="9" t="s">
        <v>29</v>
      </c>
      <c r="C25" s="9">
        <v>18</v>
      </c>
      <c r="E25" s="13">
        <v>1</v>
      </c>
      <c r="F25" s="13" t="s">
        <v>69</v>
      </c>
      <c r="G25" s="13" t="s">
        <v>31</v>
      </c>
      <c r="H25" s="13" t="s">
        <v>70</v>
      </c>
      <c r="I25" s="13" t="s">
        <v>33</v>
      </c>
      <c r="J25" s="10">
        <v>242</v>
      </c>
      <c r="K25" s="10">
        <f t="shared" si="0"/>
        <v>242</v>
      </c>
    </row>
    <row r="26" spans="1:11" x14ac:dyDescent="0.25">
      <c r="A26" s="9" t="s">
        <v>28</v>
      </c>
      <c r="B26" s="9" t="s">
        <v>29</v>
      </c>
      <c r="C26" s="9">
        <v>19</v>
      </c>
      <c r="E26" s="13">
        <v>1</v>
      </c>
      <c r="F26" s="13" t="s">
        <v>71</v>
      </c>
      <c r="G26" s="13" t="s">
        <v>31</v>
      </c>
      <c r="H26" s="13" t="s">
        <v>72</v>
      </c>
      <c r="I26" s="13" t="s">
        <v>33</v>
      </c>
      <c r="J26" s="10">
        <v>85.9</v>
      </c>
      <c r="K26" s="10">
        <f t="shared" si="0"/>
        <v>85.9</v>
      </c>
    </row>
    <row r="27" spans="1:11" x14ac:dyDescent="0.25">
      <c r="A27" s="9" t="s">
        <v>28</v>
      </c>
      <c r="B27" s="13" t="s">
        <v>73</v>
      </c>
      <c r="C27" s="9">
        <v>20</v>
      </c>
      <c r="E27" s="13">
        <v>1</v>
      </c>
      <c r="F27" s="13" t="s">
        <v>78</v>
      </c>
      <c r="G27" s="13"/>
      <c r="H27" s="13" t="s">
        <v>80</v>
      </c>
      <c r="I27" s="13" t="s">
        <v>33</v>
      </c>
      <c r="K27" s="10">
        <f t="shared" si="0"/>
        <v>0</v>
      </c>
    </row>
    <row r="28" spans="1:11" x14ac:dyDescent="0.25">
      <c r="A28" s="9" t="s">
        <v>28</v>
      </c>
      <c r="B28" s="13" t="s">
        <v>73</v>
      </c>
      <c r="C28" s="9">
        <v>21</v>
      </c>
      <c r="E28" s="13">
        <v>1</v>
      </c>
      <c r="F28" s="13" t="s">
        <v>79</v>
      </c>
      <c r="G28" s="13"/>
      <c r="H28" s="13" t="s">
        <v>81</v>
      </c>
      <c r="I28" s="13" t="s">
        <v>33</v>
      </c>
      <c r="K28" s="10">
        <f t="shared" si="0"/>
        <v>0</v>
      </c>
    </row>
    <row r="29" spans="1:11" x14ac:dyDescent="0.25">
      <c r="A29" s="9" t="s">
        <v>28</v>
      </c>
      <c r="B29" s="13" t="s">
        <v>73</v>
      </c>
      <c r="C29" s="9">
        <v>22</v>
      </c>
      <c r="E29" s="13">
        <v>1</v>
      </c>
      <c r="F29" s="13" t="s">
        <v>48</v>
      </c>
      <c r="G29" s="13"/>
      <c r="H29" s="13" t="s">
        <v>82</v>
      </c>
      <c r="I29" s="13" t="s">
        <v>33</v>
      </c>
      <c r="K29" s="10">
        <f t="shared" si="0"/>
        <v>0</v>
      </c>
    </row>
    <row r="30" spans="1:11" x14ac:dyDescent="0.25">
      <c r="A30" s="9" t="s">
        <v>28</v>
      </c>
      <c r="B30" s="13" t="s">
        <v>73</v>
      </c>
      <c r="C30" s="9">
        <v>23</v>
      </c>
      <c r="E30" s="13">
        <v>1</v>
      </c>
      <c r="F30" s="13" t="s">
        <v>45</v>
      </c>
      <c r="G30" s="13"/>
      <c r="H30" s="13" t="s">
        <v>83</v>
      </c>
      <c r="I30" s="13" t="s">
        <v>33</v>
      </c>
      <c r="K30" s="10">
        <f t="shared" si="0"/>
        <v>0</v>
      </c>
    </row>
    <row r="31" spans="1:11" x14ac:dyDescent="0.25">
      <c r="A31" s="9" t="s">
        <v>28</v>
      </c>
      <c r="B31" s="13" t="s">
        <v>73</v>
      </c>
      <c r="C31" s="9">
        <v>24</v>
      </c>
      <c r="E31" s="13">
        <v>1</v>
      </c>
      <c r="F31" s="16">
        <v>1187196</v>
      </c>
      <c r="G31" s="13"/>
      <c r="H31" s="13" t="s">
        <v>84</v>
      </c>
      <c r="I31" s="13" t="s">
        <v>74</v>
      </c>
      <c r="K31" s="10">
        <f t="shared" si="0"/>
        <v>0</v>
      </c>
    </row>
    <row r="32" spans="1:11" x14ac:dyDescent="0.25">
      <c r="A32" s="9" t="s">
        <v>28</v>
      </c>
      <c r="B32" s="13" t="s">
        <v>73</v>
      </c>
      <c r="C32" s="9">
        <v>25</v>
      </c>
      <c r="E32" s="13">
        <v>1</v>
      </c>
      <c r="F32" s="16">
        <v>1598737</v>
      </c>
      <c r="G32" s="13"/>
      <c r="H32" s="13" t="s">
        <v>85</v>
      </c>
      <c r="I32" s="13" t="s">
        <v>75</v>
      </c>
      <c r="K32" s="10">
        <f t="shared" si="0"/>
        <v>0</v>
      </c>
    </row>
    <row r="33" spans="1:11" x14ac:dyDescent="0.25">
      <c r="A33" s="9" t="s">
        <v>28</v>
      </c>
      <c r="B33" s="13" t="s">
        <v>73</v>
      </c>
      <c r="C33" s="9">
        <v>26</v>
      </c>
      <c r="E33" s="13">
        <v>1</v>
      </c>
      <c r="F33" s="13" t="s">
        <v>86</v>
      </c>
      <c r="G33" s="13"/>
      <c r="H33" s="13" t="s">
        <v>87</v>
      </c>
      <c r="I33" s="13" t="s">
        <v>76</v>
      </c>
      <c r="K33" s="10">
        <f t="shared" si="0"/>
        <v>0</v>
      </c>
    </row>
    <row r="34" spans="1:11" ht="15.75" x14ac:dyDescent="0.25">
      <c r="A34" s="9" t="s">
        <v>28</v>
      </c>
      <c r="B34" s="13" t="s">
        <v>73</v>
      </c>
      <c r="C34" s="9">
        <v>27</v>
      </c>
      <c r="E34" s="13">
        <v>1</v>
      </c>
      <c r="F34" s="13" t="s">
        <v>88</v>
      </c>
      <c r="G34" s="13"/>
      <c r="H34" s="13" t="s">
        <v>89</v>
      </c>
      <c r="I34" s="13" t="s">
        <v>76</v>
      </c>
      <c r="K34" s="10">
        <f t="shared" si="0"/>
        <v>0</v>
      </c>
    </row>
    <row r="35" spans="1:11" x14ac:dyDescent="0.25">
      <c r="A35" s="9" t="s">
        <v>28</v>
      </c>
      <c r="B35" s="13" t="s">
        <v>73</v>
      </c>
      <c r="C35" s="9">
        <v>28</v>
      </c>
      <c r="E35" s="13">
        <v>1</v>
      </c>
      <c r="F35" s="13" t="s">
        <v>90</v>
      </c>
      <c r="G35" s="13"/>
      <c r="H35" s="13" t="s">
        <v>91</v>
      </c>
      <c r="I35" s="15" t="s">
        <v>77</v>
      </c>
      <c r="K35" s="10">
        <f t="shared" si="0"/>
        <v>0</v>
      </c>
    </row>
    <row r="36" spans="1:11" x14ac:dyDescent="0.25">
      <c r="A36" s="9" t="s">
        <v>28</v>
      </c>
      <c r="B36" s="13" t="s">
        <v>73</v>
      </c>
      <c r="C36" s="9">
        <v>29</v>
      </c>
      <c r="E36" s="13">
        <v>1</v>
      </c>
      <c r="F36" s="13" t="s">
        <v>92</v>
      </c>
      <c r="G36" s="13"/>
      <c r="H36" s="13" t="s">
        <v>93</v>
      </c>
      <c r="I36" s="13" t="s">
        <v>77</v>
      </c>
      <c r="K36" s="10">
        <f t="shared" si="0"/>
        <v>0</v>
      </c>
    </row>
    <row r="37" spans="1:11" x14ac:dyDescent="0.25">
      <c r="A37" s="9" t="s">
        <v>28</v>
      </c>
      <c r="B37" s="13" t="s">
        <v>94</v>
      </c>
      <c r="C37" s="9">
        <v>30</v>
      </c>
      <c r="E37" s="9">
        <v>1</v>
      </c>
      <c r="F37" s="9" t="s">
        <v>95</v>
      </c>
      <c r="G37" s="9" t="s">
        <v>96</v>
      </c>
      <c r="H37" s="9" t="s">
        <v>97</v>
      </c>
      <c r="I37" s="9" t="s">
        <v>98</v>
      </c>
      <c r="J37" s="10">
        <v>65.2</v>
      </c>
      <c r="K37" s="10">
        <f t="shared" si="0"/>
        <v>65.2</v>
      </c>
    </row>
    <row r="38" spans="1:11" x14ac:dyDescent="0.25">
      <c r="A38" s="9" t="s">
        <v>28</v>
      </c>
      <c r="B38" s="13" t="s">
        <v>94</v>
      </c>
      <c r="C38" s="9">
        <v>31</v>
      </c>
      <c r="E38" s="9">
        <v>2</v>
      </c>
      <c r="F38" s="9" t="s">
        <v>99</v>
      </c>
      <c r="G38" s="9" t="s">
        <v>96</v>
      </c>
      <c r="H38" s="9" t="s">
        <v>100</v>
      </c>
      <c r="I38" s="9" t="s">
        <v>33</v>
      </c>
      <c r="J38" s="10">
        <v>64.8</v>
      </c>
      <c r="K38" s="10">
        <f t="shared" si="0"/>
        <v>129.6</v>
      </c>
    </row>
    <row r="39" spans="1:11" x14ac:dyDescent="0.25">
      <c r="A39" s="9" t="s">
        <v>28</v>
      </c>
      <c r="B39" s="9" t="s">
        <v>94</v>
      </c>
      <c r="C39" s="9">
        <v>32</v>
      </c>
      <c r="E39" s="9">
        <v>2</v>
      </c>
      <c r="F39" s="9">
        <v>10787018</v>
      </c>
      <c r="G39" s="9" t="s">
        <v>96</v>
      </c>
      <c r="H39" s="9" t="s">
        <v>101</v>
      </c>
      <c r="I39" s="9" t="s">
        <v>33</v>
      </c>
      <c r="J39" s="10">
        <v>154</v>
      </c>
      <c r="K39" s="10">
        <f t="shared" si="0"/>
        <v>308</v>
      </c>
    </row>
    <row r="40" spans="1:11" x14ac:dyDescent="0.25">
      <c r="A40" s="9" t="s">
        <v>28</v>
      </c>
      <c r="B40" s="9" t="s">
        <v>94</v>
      </c>
      <c r="C40" s="9">
        <v>33</v>
      </c>
      <c r="E40" s="9">
        <v>2</v>
      </c>
      <c r="F40" s="9" t="s">
        <v>102</v>
      </c>
      <c r="G40" s="9" t="s">
        <v>96</v>
      </c>
      <c r="H40" s="9" t="s">
        <v>103</v>
      </c>
      <c r="I40" s="9" t="s">
        <v>104</v>
      </c>
      <c r="J40" s="10">
        <v>103.68</v>
      </c>
      <c r="K40" s="10">
        <f t="shared" si="0"/>
        <v>207.36</v>
      </c>
    </row>
    <row r="41" spans="1:11" x14ac:dyDescent="0.25">
      <c r="A41" s="9" t="s">
        <v>28</v>
      </c>
      <c r="B41" s="9" t="s">
        <v>94</v>
      </c>
      <c r="C41" s="9">
        <v>34</v>
      </c>
      <c r="E41" s="9">
        <v>2</v>
      </c>
      <c r="F41" s="9" t="s">
        <v>105</v>
      </c>
      <c r="G41" s="9" t="s">
        <v>96</v>
      </c>
      <c r="H41" s="9" t="s">
        <v>106</v>
      </c>
      <c r="I41" s="9" t="s">
        <v>33</v>
      </c>
      <c r="J41" s="10">
        <v>132.26</v>
      </c>
      <c r="K41" s="10">
        <f t="shared" si="0"/>
        <v>264.52</v>
      </c>
    </row>
    <row r="42" spans="1:11" x14ac:dyDescent="0.25">
      <c r="A42" s="9" t="s">
        <v>28</v>
      </c>
      <c r="B42" s="9" t="s">
        <v>94</v>
      </c>
      <c r="C42" s="9">
        <v>35</v>
      </c>
      <c r="E42" s="9">
        <v>6</v>
      </c>
      <c r="F42" s="9" t="s">
        <v>107</v>
      </c>
      <c r="G42" s="9" t="s">
        <v>96</v>
      </c>
      <c r="H42" s="9" t="s">
        <v>108</v>
      </c>
      <c r="I42" s="9" t="s">
        <v>104</v>
      </c>
      <c r="J42" s="10">
        <v>12.77</v>
      </c>
      <c r="K42" s="10">
        <f t="shared" si="0"/>
        <v>76.62</v>
      </c>
    </row>
    <row r="43" spans="1:11" x14ac:dyDescent="0.25">
      <c r="A43" s="9" t="s">
        <v>28</v>
      </c>
      <c r="B43" s="9" t="s">
        <v>94</v>
      </c>
      <c r="C43" s="9">
        <v>36</v>
      </c>
      <c r="E43" s="9">
        <v>2</v>
      </c>
      <c r="F43" s="9" t="s">
        <v>109</v>
      </c>
      <c r="G43" s="9" t="s">
        <v>96</v>
      </c>
      <c r="H43" s="9" t="s">
        <v>110</v>
      </c>
      <c r="I43" s="9" t="s">
        <v>104</v>
      </c>
      <c r="J43" s="10">
        <v>41.55</v>
      </c>
      <c r="K43" s="10">
        <f t="shared" si="0"/>
        <v>83.1</v>
      </c>
    </row>
    <row r="44" spans="1:11" x14ac:dyDescent="0.25">
      <c r="A44" s="9" t="s">
        <v>28</v>
      </c>
      <c r="B44" s="9" t="s">
        <v>94</v>
      </c>
      <c r="C44" s="9">
        <v>37</v>
      </c>
      <c r="E44" s="9">
        <v>2</v>
      </c>
      <c r="F44" s="9">
        <v>15240096</v>
      </c>
      <c r="G44" s="9" t="s">
        <v>96</v>
      </c>
      <c r="H44" s="9" t="s">
        <v>111</v>
      </c>
      <c r="I44" s="9" t="s">
        <v>33</v>
      </c>
      <c r="J44" s="10">
        <v>41.03</v>
      </c>
      <c r="K44" s="10">
        <f t="shared" si="0"/>
        <v>82.06</v>
      </c>
    </row>
    <row r="45" spans="1:11" x14ac:dyDescent="0.25">
      <c r="A45" s="9" t="s">
        <v>28</v>
      </c>
      <c r="B45" s="9" t="s">
        <v>94</v>
      </c>
      <c r="C45" s="9">
        <v>38</v>
      </c>
      <c r="E45" s="9">
        <v>3</v>
      </c>
      <c r="F45" s="9" t="s">
        <v>112</v>
      </c>
      <c r="G45" s="9" t="s">
        <v>113</v>
      </c>
      <c r="H45" s="9" t="s">
        <v>114</v>
      </c>
      <c r="I45" s="9" t="s">
        <v>33</v>
      </c>
      <c r="J45" s="10">
        <v>152.72</v>
      </c>
      <c r="K45" s="10">
        <f t="shared" si="0"/>
        <v>458.15999999999997</v>
      </c>
    </row>
    <row r="46" spans="1:11" x14ac:dyDescent="0.25">
      <c r="A46" s="9" t="s">
        <v>28</v>
      </c>
      <c r="B46" s="9" t="s">
        <v>94</v>
      </c>
      <c r="C46" s="9">
        <v>39</v>
      </c>
      <c r="E46" s="9">
        <v>5</v>
      </c>
      <c r="F46" s="9" t="s">
        <v>115</v>
      </c>
      <c r="G46" s="9" t="s">
        <v>113</v>
      </c>
      <c r="H46" s="9" t="s">
        <v>116</v>
      </c>
      <c r="I46" s="9" t="s">
        <v>33</v>
      </c>
      <c r="J46" s="10">
        <v>57.95</v>
      </c>
      <c r="K46" s="10">
        <f t="shared" si="0"/>
        <v>289.75</v>
      </c>
    </row>
    <row r="47" spans="1:11" x14ac:dyDescent="0.25">
      <c r="A47" s="9" t="s">
        <v>28</v>
      </c>
      <c r="B47" s="9" t="s">
        <v>94</v>
      </c>
      <c r="C47" s="9">
        <v>40</v>
      </c>
      <c r="E47" s="9">
        <v>1</v>
      </c>
      <c r="F47" s="9" t="s">
        <v>117</v>
      </c>
      <c r="G47" s="9" t="s">
        <v>113</v>
      </c>
      <c r="H47" s="9" t="s">
        <v>118</v>
      </c>
      <c r="I47" s="9" t="s">
        <v>104</v>
      </c>
      <c r="J47" s="10">
        <v>44.51</v>
      </c>
      <c r="K47" s="10">
        <f t="shared" si="0"/>
        <v>44.51</v>
      </c>
    </row>
    <row r="48" spans="1:11" x14ac:dyDescent="0.25">
      <c r="A48" s="9" t="s">
        <v>28</v>
      </c>
      <c r="B48" s="9" t="s">
        <v>94</v>
      </c>
      <c r="C48" s="9">
        <v>41</v>
      </c>
      <c r="E48" s="9">
        <v>1</v>
      </c>
      <c r="F48" s="9">
        <v>887941</v>
      </c>
      <c r="G48" s="9" t="s">
        <v>96</v>
      </c>
      <c r="H48" s="9" t="s">
        <v>119</v>
      </c>
      <c r="I48" s="9" t="s">
        <v>120</v>
      </c>
      <c r="J48" s="10">
        <v>489.68</v>
      </c>
      <c r="K48" s="10">
        <f t="shared" si="0"/>
        <v>489.68</v>
      </c>
    </row>
    <row r="49" spans="1:11" x14ac:dyDescent="0.25">
      <c r="A49" s="9" t="s">
        <v>28</v>
      </c>
      <c r="B49" s="9" t="s">
        <v>94</v>
      </c>
      <c r="C49" s="9">
        <v>42</v>
      </c>
      <c r="E49" s="9">
        <v>1</v>
      </c>
      <c r="F49" s="9" t="s">
        <v>121</v>
      </c>
      <c r="G49" s="9" t="s">
        <v>113</v>
      </c>
      <c r="H49" s="9" t="s">
        <v>122</v>
      </c>
      <c r="I49" s="9" t="s">
        <v>104</v>
      </c>
      <c r="J49" s="10">
        <v>475.81</v>
      </c>
      <c r="K49" s="10">
        <f t="shared" si="0"/>
        <v>475.81</v>
      </c>
    </row>
    <row r="50" spans="1:11" x14ac:dyDescent="0.25">
      <c r="A50" s="9" t="s">
        <v>28</v>
      </c>
      <c r="B50" s="9" t="s">
        <v>94</v>
      </c>
      <c r="C50" s="9">
        <v>43</v>
      </c>
      <c r="E50" s="9">
        <v>1</v>
      </c>
      <c r="F50" s="9" t="s">
        <v>123</v>
      </c>
      <c r="G50" s="9" t="s">
        <v>113</v>
      </c>
      <c r="H50" s="9" t="s">
        <v>124</v>
      </c>
      <c r="I50" s="9" t="s">
        <v>33</v>
      </c>
      <c r="J50" s="10">
        <v>292.95</v>
      </c>
      <c r="K50" s="10">
        <f t="shared" si="0"/>
        <v>292.95</v>
      </c>
    </row>
    <row r="51" spans="1:11" x14ac:dyDescent="0.25">
      <c r="A51" s="9" t="s">
        <v>28</v>
      </c>
      <c r="B51" s="9" t="s">
        <v>94</v>
      </c>
      <c r="C51" s="9">
        <v>44</v>
      </c>
      <c r="E51" s="9">
        <v>1</v>
      </c>
      <c r="F51" s="9" t="s">
        <v>125</v>
      </c>
      <c r="G51" s="9" t="s">
        <v>113</v>
      </c>
      <c r="H51" s="9" t="s">
        <v>126</v>
      </c>
      <c r="I51" s="9" t="s">
        <v>104</v>
      </c>
      <c r="J51" s="10">
        <v>225.7</v>
      </c>
      <c r="K51" s="10">
        <f t="shared" si="0"/>
        <v>225.7</v>
      </c>
    </row>
    <row r="52" spans="1:11" x14ac:dyDescent="0.25">
      <c r="A52" s="9" t="s">
        <v>28</v>
      </c>
      <c r="B52" s="9" t="s">
        <v>94</v>
      </c>
      <c r="C52" s="9">
        <v>45</v>
      </c>
      <c r="E52" s="9">
        <v>1</v>
      </c>
      <c r="F52" s="9" t="s">
        <v>127</v>
      </c>
      <c r="G52" s="9" t="s">
        <v>96</v>
      </c>
      <c r="H52" s="9" t="s">
        <v>128</v>
      </c>
      <c r="I52" s="9" t="s">
        <v>33</v>
      </c>
      <c r="J52" s="10">
        <v>162.4</v>
      </c>
      <c r="K52" s="10">
        <f t="shared" si="0"/>
        <v>162.4</v>
      </c>
    </row>
    <row r="53" spans="1:11" x14ac:dyDescent="0.25">
      <c r="A53" s="9" t="s">
        <v>28</v>
      </c>
      <c r="B53" s="9" t="s">
        <v>94</v>
      </c>
      <c r="C53" s="9">
        <v>46</v>
      </c>
      <c r="E53" s="9">
        <v>1</v>
      </c>
      <c r="F53" s="9" t="s">
        <v>129</v>
      </c>
      <c r="G53" s="9" t="s">
        <v>96</v>
      </c>
      <c r="H53" s="9" t="s">
        <v>130</v>
      </c>
      <c r="I53" s="9" t="s">
        <v>33</v>
      </c>
      <c r="J53" s="10">
        <v>162.4</v>
      </c>
      <c r="K53" s="10">
        <f t="shared" si="0"/>
        <v>162.4</v>
      </c>
    </row>
    <row r="54" spans="1:11" x14ac:dyDescent="0.25">
      <c r="A54" s="9" t="s">
        <v>28</v>
      </c>
      <c r="B54" s="9" t="s">
        <v>94</v>
      </c>
      <c r="C54" s="9">
        <v>47</v>
      </c>
      <c r="E54" s="9">
        <v>2</v>
      </c>
      <c r="F54" s="9" t="s">
        <v>131</v>
      </c>
      <c r="G54" s="9" t="s">
        <v>96</v>
      </c>
      <c r="H54" s="9" t="s">
        <v>132</v>
      </c>
      <c r="I54" s="9" t="s">
        <v>133</v>
      </c>
      <c r="J54" s="10">
        <v>47</v>
      </c>
      <c r="K54" s="10">
        <f t="shared" si="0"/>
        <v>94</v>
      </c>
    </row>
    <row r="55" spans="1:11" x14ac:dyDescent="0.25">
      <c r="A55" s="9" t="s">
        <v>28</v>
      </c>
      <c r="B55" s="9" t="s">
        <v>94</v>
      </c>
      <c r="C55" s="9">
        <v>48</v>
      </c>
      <c r="E55" s="9">
        <v>20</v>
      </c>
      <c r="F55" s="9" t="s">
        <v>134</v>
      </c>
      <c r="G55" s="9" t="s">
        <v>96</v>
      </c>
      <c r="H55" s="9" t="s">
        <v>135</v>
      </c>
      <c r="I55" s="9" t="s">
        <v>133</v>
      </c>
      <c r="J55" s="10">
        <v>61.75</v>
      </c>
      <c r="K55" s="10">
        <f t="shared" si="0"/>
        <v>1235</v>
      </c>
    </row>
    <row r="56" spans="1:11" x14ac:dyDescent="0.25">
      <c r="A56" s="9" t="s">
        <v>28</v>
      </c>
      <c r="B56" s="9" t="s">
        <v>94</v>
      </c>
      <c r="C56" s="9">
        <v>49</v>
      </c>
      <c r="E56" s="9">
        <v>2</v>
      </c>
      <c r="F56" s="9" t="s">
        <v>136</v>
      </c>
      <c r="G56" s="9" t="s">
        <v>113</v>
      </c>
      <c r="H56" s="9" t="s">
        <v>137</v>
      </c>
      <c r="I56" s="9" t="s">
        <v>33</v>
      </c>
      <c r="J56" s="10">
        <v>46.7</v>
      </c>
      <c r="K56" s="10">
        <f t="shared" si="0"/>
        <v>93.4</v>
      </c>
    </row>
    <row r="57" spans="1:11" x14ac:dyDescent="0.25">
      <c r="A57" s="9" t="s">
        <v>28</v>
      </c>
      <c r="B57" s="9" t="s">
        <v>94</v>
      </c>
      <c r="C57" s="9">
        <v>50</v>
      </c>
      <c r="E57" s="9">
        <v>2</v>
      </c>
      <c r="F57" s="9" t="s">
        <v>138</v>
      </c>
      <c r="G57" s="9" t="s">
        <v>96</v>
      </c>
      <c r="H57" s="9" t="s">
        <v>139</v>
      </c>
      <c r="I57" s="9" t="s">
        <v>140</v>
      </c>
      <c r="J57" s="10">
        <v>58.5</v>
      </c>
      <c r="K57" s="10">
        <f t="shared" si="0"/>
        <v>117</v>
      </c>
    </row>
    <row r="58" spans="1:11" x14ac:dyDescent="0.25">
      <c r="A58" s="9" t="s">
        <v>28</v>
      </c>
      <c r="B58" s="9" t="s">
        <v>94</v>
      </c>
      <c r="C58" s="9">
        <v>51</v>
      </c>
      <c r="E58" s="9">
        <v>4</v>
      </c>
      <c r="F58" s="9" t="s">
        <v>141</v>
      </c>
      <c r="G58" s="9" t="s">
        <v>96</v>
      </c>
      <c r="H58" s="9" t="s">
        <v>142</v>
      </c>
      <c r="I58" s="9" t="s">
        <v>33</v>
      </c>
      <c r="J58" s="10">
        <v>175.44</v>
      </c>
      <c r="K58" s="10">
        <f t="shared" si="0"/>
        <v>701.76</v>
      </c>
    </row>
    <row r="59" spans="1:11" x14ac:dyDescent="0.25">
      <c r="A59" s="9" t="s">
        <v>28</v>
      </c>
      <c r="B59" s="9" t="s">
        <v>94</v>
      </c>
      <c r="C59" s="9">
        <v>52</v>
      </c>
      <c r="E59" s="9">
        <v>1</v>
      </c>
      <c r="F59" s="9" t="s">
        <v>143</v>
      </c>
      <c r="G59" s="9" t="s">
        <v>113</v>
      </c>
      <c r="H59" s="9" t="s">
        <v>144</v>
      </c>
      <c r="I59" s="9" t="s">
        <v>33</v>
      </c>
      <c r="J59" s="10">
        <v>160.69</v>
      </c>
      <c r="K59" s="10">
        <f t="shared" si="0"/>
        <v>160.69</v>
      </c>
    </row>
    <row r="60" spans="1:11" x14ac:dyDescent="0.25">
      <c r="A60" s="9" t="s">
        <v>28</v>
      </c>
      <c r="B60" s="9" t="s">
        <v>94</v>
      </c>
      <c r="C60" s="9">
        <v>53</v>
      </c>
      <c r="E60" s="9">
        <v>2</v>
      </c>
      <c r="F60" s="9" t="s">
        <v>145</v>
      </c>
      <c r="G60" s="9" t="s">
        <v>96</v>
      </c>
      <c r="H60" s="9" t="s">
        <v>146</v>
      </c>
      <c r="I60" s="9" t="s">
        <v>33</v>
      </c>
      <c r="J60" s="10">
        <v>84.68</v>
      </c>
      <c r="K60" s="10">
        <f t="shared" si="0"/>
        <v>169.36</v>
      </c>
    </row>
    <row r="61" spans="1:11" x14ac:dyDescent="0.25">
      <c r="A61" s="9" t="s">
        <v>28</v>
      </c>
      <c r="B61" s="9" t="s">
        <v>94</v>
      </c>
      <c r="C61" s="9">
        <v>54</v>
      </c>
      <c r="E61" s="9">
        <v>3</v>
      </c>
      <c r="F61" s="9" t="s">
        <v>147</v>
      </c>
      <c r="G61" s="9" t="s">
        <v>96</v>
      </c>
      <c r="H61" s="9" t="s">
        <v>148</v>
      </c>
      <c r="I61" s="9" t="s">
        <v>104</v>
      </c>
      <c r="J61" s="10">
        <v>217.41</v>
      </c>
      <c r="K61" s="10">
        <f t="shared" si="0"/>
        <v>652.23</v>
      </c>
    </row>
    <row r="62" spans="1:11" x14ac:dyDescent="0.25">
      <c r="A62" s="9" t="s">
        <v>28</v>
      </c>
      <c r="B62" s="9" t="s">
        <v>94</v>
      </c>
      <c r="C62" s="9">
        <v>55</v>
      </c>
      <c r="E62" s="9">
        <v>5</v>
      </c>
      <c r="F62" s="9" t="s">
        <v>149</v>
      </c>
      <c r="G62" s="9" t="s">
        <v>150</v>
      </c>
      <c r="H62" s="9" t="s">
        <v>151</v>
      </c>
      <c r="I62" s="9" t="s">
        <v>33</v>
      </c>
      <c r="J62" s="10">
        <v>10.89</v>
      </c>
      <c r="K62" s="10">
        <f t="shared" si="0"/>
        <v>54.45</v>
      </c>
    </row>
    <row r="63" spans="1:11" x14ac:dyDescent="0.25">
      <c r="A63" s="9" t="s">
        <v>28</v>
      </c>
      <c r="B63" s="9" t="s">
        <v>94</v>
      </c>
      <c r="C63" s="9">
        <v>56</v>
      </c>
      <c r="E63" s="9">
        <v>12</v>
      </c>
      <c r="F63" s="9" t="s">
        <v>152</v>
      </c>
      <c r="G63" s="9" t="s">
        <v>96</v>
      </c>
      <c r="H63" s="9" t="s">
        <v>153</v>
      </c>
      <c r="I63" s="9" t="s">
        <v>104</v>
      </c>
      <c r="J63" s="10">
        <v>22.66</v>
      </c>
      <c r="K63" s="10">
        <f t="shared" si="0"/>
        <v>271.92</v>
      </c>
    </row>
    <row r="64" spans="1:11" x14ac:dyDescent="0.25">
      <c r="A64" s="9" t="s">
        <v>28</v>
      </c>
      <c r="B64" s="9" t="s">
        <v>94</v>
      </c>
      <c r="C64" s="9">
        <v>57</v>
      </c>
      <c r="E64" s="9">
        <v>12</v>
      </c>
      <c r="F64" s="9" t="s">
        <v>154</v>
      </c>
      <c r="G64" s="9" t="s">
        <v>96</v>
      </c>
      <c r="H64" s="9" t="s">
        <v>155</v>
      </c>
      <c r="I64" s="9" t="s">
        <v>104</v>
      </c>
      <c r="J64" s="10">
        <v>23.02</v>
      </c>
      <c r="K64" s="10">
        <f t="shared" si="0"/>
        <v>276.24</v>
      </c>
    </row>
    <row r="65" spans="1:11" x14ac:dyDescent="0.25">
      <c r="A65" s="9" t="s">
        <v>28</v>
      </c>
      <c r="B65" s="9" t="s">
        <v>94</v>
      </c>
      <c r="C65" s="9">
        <v>58</v>
      </c>
      <c r="E65" s="9">
        <v>7</v>
      </c>
      <c r="F65" s="9" t="s">
        <v>156</v>
      </c>
      <c r="G65" s="9" t="s">
        <v>96</v>
      </c>
      <c r="H65" s="9" t="s">
        <v>157</v>
      </c>
      <c r="I65" s="9" t="s">
        <v>104</v>
      </c>
      <c r="J65" s="10">
        <v>71.540000000000006</v>
      </c>
      <c r="K65" s="10">
        <f t="shared" si="0"/>
        <v>500.78000000000003</v>
      </c>
    </row>
    <row r="66" spans="1:11" x14ac:dyDescent="0.25">
      <c r="A66" s="9" t="s">
        <v>28</v>
      </c>
      <c r="B66" s="9" t="s">
        <v>94</v>
      </c>
      <c r="C66" s="9">
        <v>59</v>
      </c>
      <c r="E66" s="9">
        <v>5</v>
      </c>
      <c r="F66" s="9">
        <v>464498</v>
      </c>
      <c r="G66" s="9" t="s">
        <v>96</v>
      </c>
      <c r="H66" s="9" t="s">
        <v>158</v>
      </c>
      <c r="I66" s="9" t="s">
        <v>120</v>
      </c>
      <c r="J66" s="10">
        <v>3.25</v>
      </c>
      <c r="K66" s="10">
        <f t="shared" si="0"/>
        <v>16.25</v>
      </c>
    </row>
    <row r="67" spans="1:11" x14ac:dyDescent="0.25">
      <c r="A67" s="9" t="s">
        <v>28</v>
      </c>
      <c r="B67" s="9" t="s">
        <v>94</v>
      </c>
      <c r="C67" s="9">
        <v>60</v>
      </c>
      <c r="E67" s="9">
        <v>3</v>
      </c>
      <c r="F67" s="9" t="s">
        <v>159</v>
      </c>
      <c r="G67" s="9" t="s">
        <v>113</v>
      </c>
      <c r="H67" s="9" t="s">
        <v>160</v>
      </c>
      <c r="I67" s="9" t="s">
        <v>104</v>
      </c>
      <c r="J67" s="10">
        <v>241.24</v>
      </c>
      <c r="K67" s="10">
        <f t="shared" si="0"/>
        <v>723.72</v>
      </c>
    </row>
    <row r="68" spans="1:11" x14ac:dyDescent="0.25">
      <c r="A68" s="9" t="s">
        <v>28</v>
      </c>
      <c r="B68" s="9" t="s">
        <v>94</v>
      </c>
      <c r="C68" s="9">
        <v>61</v>
      </c>
      <c r="E68" s="9">
        <v>5</v>
      </c>
      <c r="F68" s="9" t="s">
        <v>161</v>
      </c>
      <c r="G68" s="9" t="s">
        <v>113</v>
      </c>
      <c r="H68" s="9" t="s">
        <v>162</v>
      </c>
      <c r="I68" s="9" t="s">
        <v>104</v>
      </c>
      <c r="J68" s="10">
        <v>241.25</v>
      </c>
      <c r="K68" s="10">
        <f t="shared" si="0"/>
        <v>1206.25</v>
      </c>
    </row>
    <row r="69" spans="1:11" x14ac:dyDescent="0.25">
      <c r="A69" s="9" t="s">
        <v>28</v>
      </c>
      <c r="B69" s="9" t="s">
        <v>94</v>
      </c>
      <c r="C69" s="9">
        <v>62</v>
      </c>
      <c r="E69" s="9">
        <v>2</v>
      </c>
      <c r="F69" s="9" t="s">
        <v>163</v>
      </c>
      <c r="G69" s="9" t="s">
        <v>113</v>
      </c>
      <c r="H69" s="9" t="s">
        <v>164</v>
      </c>
      <c r="I69" s="9" t="s">
        <v>33</v>
      </c>
      <c r="J69" s="10">
        <v>301.49</v>
      </c>
      <c r="K69" s="10">
        <f t="shared" si="0"/>
        <v>602.98</v>
      </c>
    </row>
    <row r="70" spans="1:11" x14ac:dyDescent="0.25">
      <c r="A70" s="9" t="s">
        <v>28</v>
      </c>
      <c r="B70" s="9" t="s">
        <v>94</v>
      </c>
      <c r="C70" s="9">
        <v>63</v>
      </c>
      <c r="E70" s="9">
        <v>1</v>
      </c>
      <c r="F70" s="9" t="s">
        <v>165</v>
      </c>
      <c r="G70" s="9" t="s">
        <v>96</v>
      </c>
      <c r="H70" s="9" t="s">
        <v>166</v>
      </c>
      <c r="I70" s="9" t="s">
        <v>98</v>
      </c>
      <c r="J70" s="10">
        <v>322</v>
      </c>
      <c r="K70" s="10">
        <f t="shared" si="0"/>
        <v>322</v>
      </c>
    </row>
    <row r="71" spans="1:11" x14ac:dyDescent="0.25">
      <c r="A71" s="9" t="s">
        <v>28</v>
      </c>
      <c r="B71" s="9" t="s">
        <v>94</v>
      </c>
      <c r="C71" s="9">
        <v>64</v>
      </c>
      <c r="E71" s="9">
        <v>1</v>
      </c>
      <c r="F71" s="9" t="s">
        <v>167</v>
      </c>
      <c r="G71" s="9" t="s">
        <v>96</v>
      </c>
      <c r="H71" s="9" t="s">
        <v>168</v>
      </c>
      <c r="I71" s="9" t="s">
        <v>33</v>
      </c>
      <c r="J71" s="10">
        <v>119</v>
      </c>
      <c r="K71" s="10">
        <f t="shared" si="0"/>
        <v>119</v>
      </c>
    </row>
    <row r="72" spans="1:11" x14ac:dyDescent="0.25">
      <c r="A72" s="9" t="s">
        <v>28</v>
      </c>
      <c r="B72" s="9" t="s">
        <v>94</v>
      </c>
      <c r="C72" s="9">
        <v>65</v>
      </c>
      <c r="E72" s="9">
        <v>6</v>
      </c>
      <c r="F72" s="9" t="s">
        <v>169</v>
      </c>
      <c r="G72" s="9" t="s">
        <v>96</v>
      </c>
      <c r="H72" s="9" t="s">
        <v>170</v>
      </c>
      <c r="I72" s="9" t="s">
        <v>33</v>
      </c>
      <c r="J72" s="10">
        <v>229.34</v>
      </c>
      <c r="K72" s="10">
        <f t="shared" ref="K72:K135" si="1">J72*E72</f>
        <v>1376.04</v>
      </c>
    </row>
    <row r="73" spans="1:11" x14ac:dyDescent="0.25">
      <c r="A73" s="9" t="s">
        <v>28</v>
      </c>
      <c r="B73" s="9" t="s">
        <v>94</v>
      </c>
      <c r="C73" s="9">
        <v>66</v>
      </c>
      <c r="E73" s="9">
        <v>4</v>
      </c>
      <c r="F73" s="9" t="s">
        <v>171</v>
      </c>
      <c r="G73" s="9" t="s">
        <v>150</v>
      </c>
      <c r="H73" s="9" t="s">
        <v>172</v>
      </c>
      <c r="I73" s="9" t="s">
        <v>33</v>
      </c>
      <c r="J73" s="10">
        <v>62.88</v>
      </c>
      <c r="K73" s="10">
        <f t="shared" si="1"/>
        <v>251.52</v>
      </c>
    </row>
    <row r="74" spans="1:11" x14ac:dyDescent="0.25">
      <c r="A74" s="9" t="s">
        <v>28</v>
      </c>
      <c r="B74" s="9" t="s">
        <v>94</v>
      </c>
      <c r="C74" s="9">
        <v>67</v>
      </c>
      <c r="E74" s="9">
        <v>1</v>
      </c>
      <c r="F74" s="9" t="s">
        <v>173</v>
      </c>
      <c r="G74" s="9" t="s">
        <v>96</v>
      </c>
      <c r="H74" s="9" t="s">
        <v>174</v>
      </c>
      <c r="I74" s="9" t="s">
        <v>98</v>
      </c>
      <c r="J74" s="10">
        <v>480</v>
      </c>
      <c r="K74" s="10">
        <f t="shared" si="1"/>
        <v>480</v>
      </c>
    </row>
    <row r="75" spans="1:11" x14ac:dyDescent="0.25">
      <c r="A75" s="9" t="s">
        <v>28</v>
      </c>
      <c r="B75" s="9" t="s">
        <v>94</v>
      </c>
      <c r="C75" s="9">
        <v>68</v>
      </c>
      <c r="E75" s="9">
        <v>1</v>
      </c>
      <c r="F75" s="9" t="s">
        <v>175</v>
      </c>
      <c r="G75" s="9" t="s">
        <v>150</v>
      </c>
      <c r="H75" s="9" t="s">
        <v>176</v>
      </c>
      <c r="I75" s="9" t="s">
        <v>33</v>
      </c>
      <c r="J75" s="10">
        <v>44.66</v>
      </c>
      <c r="K75" s="10">
        <f t="shared" si="1"/>
        <v>44.66</v>
      </c>
    </row>
    <row r="76" spans="1:11" x14ac:dyDescent="0.25">
      <c r="A76" s="9" t="s">
        <v>28</v>
      </c>
      <c r="B76" s="9" t="s">
        <v>94</v>
      </c>
      <c r="C76" s="9">
        <v>69</v>
      </c>
      <c r="E76" s="9">
        <v>2</v>
      </c>
      <c r="F76" s="9" t="s">
        <v>69</v>
      </c>
      <c r="G76" s="9" t="s">
        <v>96</v>
      </c>
      <c r="H76" s="9" t="s">
        <v>177</v>
      </c>
      <c r="I76" s="9" t="s">
        <v>33</v>
      </c>
      <c r="J76" s="10">
        <v>242</v>
      </c>
      <c r="K76" s="10">
        <f t="shared" si="1"/>
        <v>484</v>
      </c>
    </row>
    <row r="77" spans="1:11" x14ac:dyDescent="0.25">
      <c r="A77" s="9" t="s">
        <v>28</v>
      </c>
      <c r="B77" s="9" t="s">
        <v>94</v>
      </c>
      <c r="C77" s="9">
        <v>70</v>
      </c>
      <c r="E77" s="9">
        <v>2</v>
      </c>
      <c r="F77" s="9" t="s">
        <v>178</v>
      </c>
      <c r="G77" s="9" t="s">
        <v>150</v>
      </c>
      <c r="H77" s="9" t="s">
        <v>179</v>
      </c>
      <c r="I77" s="9" t="s">
        <v>180</v>
      </c>
      <c r="J77" s="10">
        <v>92.7</v>
      </c>
      <c r="K77" s="10">
        <f t="shared" si="1"/>
        <v>185.4</v>
      </c>
    </row>
    <row r="78" spans="1:11" x14ac:dyDescent="0.25">
      <c r="A78" s="9" t="s">
        <v>28</v>
      </c>
      <c r="B78" s="9" t="s">
        <v>94</v>
      </c>
      <c r="C78" s="9">
        <v>71</v>
      </c>
      <c r="E78" s="9">
        <v>2</v>
      </c>
      <c r="F78" s="9" t="s">
        <v>181</v>
      </c>
      <c r="G78" s="9" t="s">
        <v>96</v>
      </c>
      <c r="H78" s="9" t="s">
        <v>182</v>
      </c>
      <c r="I78" s="9" t="s">
        <v>183</v>
      </c>
      <c r="J78" s="10">
        <v>96.37</v>
      </c>
      <c r="K78" s="10">
        <f t="shared" si="1"/>
        <v>192.74</v>
      </c>
    </row>
    <row r="79" spans="1:11" x14ac:dyDescent="0.25">
      <c r="A79" s="9" t="s">
        <v>28</v>
      </c>
      <c r="B79" s="9" t="s">
        <v>94</v>
      </c>
      <c r="C79" s="9">
        <v>72</v>
      </c>
      <c r="E79" s="9">
        <v>1</v>
      </c>
      <c r="F79" s="9" t="s">
        <v>184</v>
      </c>
      <c r="G79" s="9" t="s">
        <v>96</v>
      </c>
      <c r="H79" s="9" t="s">
        <v>185</v>
      </c>
      <c r="I79" s="9" t="s">
        <v>33</v>
      </c>
      <c r="J79" s="10">
        <v>77.56</v>
      </c>
      <c r="K79" s="10">
        <f t="shared" si="1"/>
        <v>77.56</v>
      </c>
    </row>
    <row r="80" spans="1:11" x14ac:dyDescent="0.25">
      <c r="A80" s="9" t="s">
        <v>28</v>
      </c>
      <c r="B80" s="9" t="s">
        <v>94</v>
      </c>
      <c r="C80" s="9">
        <v>73</v>
      </c>
      <c r="E80" s="9">
        <v>1</v>
      </c>
      <c r="F80" s="9">
        <v>188618</v>
      </c>
      <c r="G80" s="9" t="s">
        <v>113</v>
      </c>
      <c r="H80" s="9" t="s">
        <v>186</v>
      </c>
      <c r="I80" s="9" t="s">
        <v>120</v>
      </c>
      <c r="J80" s="10">
        <v>106.8</v>
      </c>
      <c r="K80" s="10">
        <f t="shared" si="1"/>
        <v>106.8</v>
      </c>
    </row>
    <row r="81" spans="1:11" x14ac:dyDescent="0.25">
      <c r="A81" s="9" t="s">
        <v>28</v>
      </c>
      <c r="B81" s="9" t="s">
        <v>94</v>
      </c>
      <c r="C81" s="9">
        <v>74</v>
      </c>
      <c r="E81" s="9">
        <v>1</v>
      </c>
      <c r="F81" s="9" t="s">
        <v>187</v>
      </c>
      <c r="G81" s="9" t="s">
        <v>113</v>
      </c>
      <c r="H81" s="9" t="s">
        <v>188</v>
      </c>
      <c r="I81" s="9" t="s">
        <v>104</v>
      </c>
      <c r="J81" s="10">
        <v>64.959999999999994</v>
      </c>
      <c r="K81" s="10">
        <f t="shared" si="1"/>
        <v>64.959999999999994</v>
      </c>
    </row>
    <row r="82" spans="1:11" x14ac:dyDescent="0.25">
      <c r="A82" s="9" t="s">
        <v>28</v>
      </c>
      <c r="B82" s="9" t="s">
        <v>94</v>
      </c>
      <c r="C82" s="9">
        <v>75</v>
      </c>
      <c r="E82" s="9">
        <v>2</v>
      </c>
      <c r="F82" s="9" t="s">
        <v>189</v>
      </c>
      <c r="G82" s="9" t="s">
        <v>113</v>
      </c>
      <c r="H82" s="9" t="s">
        <v>190</v>
      </c>
      <c r="I82" s="9" t="s">
        <v>104</v>
      </c>
      <c r="J82" s="10">
        <v>165.63</v>
      </c>
      <c r="K82" s="10">
        <f t="shared" si="1"/>
        <v>331.26</v>
      </c>
    </row>
    <row r="83" spans="1:11" x14ac:dyDescent="0.25">
      <c r="A83" s="9" t="s">
        <v>28</v>
      </c>
      <c r="B83" s="9" t="s">
        <v>94</v>
      </c>
      <c r="C83" s="9">
        <v>76</v>
      </c>
      <c r="E83" s="9">
        <v>20</v>
      </c>
      <c r="F83" s="9" t="s">
        <v>191</v>
      </c>
      <c r="G83" s="9" t="s">
        <v>96</v>
      </c>
      <c r="H83" s="9" t="s">
        <v>192</v>
      </c>
      <c r="I83" s="9" t="s">
        <v>133</v>
      </c>
      <c r="J83" s="10">
        <v>61.75</v>
      </c>
      <c r="K83" s="10">
        <f t="shared" si="1"/>
        <v>1235</v>
      </c>
    </row>
    <row r="84" spans="1:11" x14ac:dyDescent="0.25">
      <c r="A84" s="9" t="s">
        <v>28</v>
      </c>
      <c r="B84" s="9" t="s">
        <v>94</v>
      </c>
      <c r="C84" s="9">
        <v>77</v>
      </c>
      <c r="E84" s="9">
        <v>2</v>
      </c>
      <c r="F84" s="9" t="s">
        <v>193</v>
      </c>
      <c r="G84" s="9" t="s">
        <v>150</v>
      </c>
      <c r="H84" s="9" t="s">
        <v>194</v>
      </c>
      <c r="I84" s="9" t="s">
        <v>104</v>
      </c>
      <c r="J84" s="10">
        <v>13.96</v>
      </c>
      <c r="K84" s="10">
        <f t="shared" si="1"/>
        <v>27.92</v>
      </c>
    </row>
    <row r="85" spans="1:11" x14ac:dyDescent="0.25">
      <c r="A85" s="9" t="s">
        <v>28</v>
      </c>
      <c r="B85" s="9" t="s">
        <v>94</v>
      </c>
      <c r="C85" s="9">
        <v>78</v>
      </c>
      <c r="E85" s="9">
        <v>10</v>
      </c>
      <c r="F85" s="9" t="s">
        <v>195</v>
      </c>
      <c r="G85" s="9" t="s">
        <v>150</v>
      </c>
      <c r="H85" s="9" t="s">
        <v>196</v>
      </c>
      <c r="I85" s="9" t="s">
        <v>133</v>
      </c>
      <c r="J85" s="10">
        <v>26.95</v>
      </c>
      <c r="K85" s="10">
        <f t="shared" si="1"/>
        <v>269.5</v>
      </c>
    </row>
    <row r="86" spans="1:11" x14ac:dyDescent="0.25">
      <c r="A86" s="9" t="s">
        <v>28</v>
      </c>
      <c r="B86" s="9" t="s">
        <v>94</v>
      </c>
      <c r="C86" s="9">
        <v>79</v>
      </c>
      <c r="E86" s="9">
        <v>3</v>
      </c>
      <c r="F86" s="9" t="s">
        <v>197</v>
      </c>
      <c r="G86" s="9" t="s">
        <v>113</v>
      </c>
      <c r="H86" s="9" t="s">
        <v>198</v>
      </c>
      <c r="I86" s="9" t="s">
        <v>104</v>
      </c>
      <c r="J86" s="10">
        <v>104.94</v>
      </c>
      <c r="K86" s="10">
        <f t="shared" si="1"/>
        <v>314.82</v>
      </c>
    </row>
    <row r="87" spans="1:11" x14ac:dyDescent="0.25">
      <c r="A87" s="9" t="s">
        <v>28</v>
      </c>
      <c r="B87" s="9" t="s">
        <v>94</v>
      </c>
      <c r="C87" s="9">
        <v>80</v>
      </c>
      <c r="E87" s="9">
        <v>6</v>
      </c>
      <c r="F87" s="9" t="s">
        <v>199</v>
      </c>
      <c r="G87" s="9" t="s">
        <v>113</v>
      </c>
      <c r="H87" s="9" t="s">
        <v>200</v>
      </c>
      <c r="I87" s="9" t="s">
        <v>33</v>
      </c>
      <c r="J87" s="10">
        <v>36.35</v>
      </c>
      <c r="K87" s="10">
        <f t="shared" si="1"/>
        <v>218.10000000000002</v>
      </c>
    </row>
    <row r="88" spans="1:11" x14ac:dyDescent="0.25">
      <c r="A88" s="9" t="s">
        <v>28</v>
      </c>
      <c r="B88" s="9" t="s">
        <v>94</v>
      </c>
      <c r="C88" s="9">
        <v>81</v>
      </c>
      <c r="E88" s="9">
        <v>1</v>
      </c>
      <c r="F88" s="9" t="s">
        <v>201</v>
      </c>
      <c r="G88" s="9" t="s">
        <v>113</v>
      </c>
      <c r="H88" s="9" t="s">
        <v>202</v>
      </c>
      <c r="I88" s="9" t="s">
        <v>33</v>
      </c>
      <c r="J88" s="10">
        <v>185.89</v>
      </c>
      <c r="K88" s="10">
        <f t="shared" si="1"/>
        <v>185.89</v>
      </c>
    </row>
    <row r="89" spans="1:11" x14ac:dyDescent="0.25">
      <c r="A89" s="9" t="s">
        <v>28</v>
      </c>
      <c r="B89" s="9" t="s">
        <v>94</v>
      </c>
      <c r="C89" s="9">
        <v>82</v>
      </c>
      <c r="E89" s="9">
        <v>1</v>
      </c>
      <c r="F89" s="9" t="s">
        <v>203</v>
      </c>
      <c r="G89" s="9" t="s">
        <v>96</v>
      </c>
      <c r="H89" s="9" t="s">
        <v>204</v>
      </c>
      <c r="I89" s="9" t="s">
        <v>33</v>
      </c>
      <c r="J89" s="10">
        <v>23.25</v>
      </c>
      <c r="K89" s="10">
        <f t="shared" si="1"/>
        <v>23.25</v>
      </c>
    </row>
    <row r="90" spans="1:11" x14ac:dyDescent="0.25">
      <c r="A90" s="9" t="s">
        <v>28</v>
      </c>
      <c r="B90" s="9" t="s">
        <v>94</v>
      </c>
      <c r="C90" s="9">
        <v>83</v>
      </c>
      <c r="E90" s="9">
        <v>1</v>
      </c>
      <c r="F90" s="9" t="s">
        <v>205</v>
      </c>
      <c r="G90" s="9" t="s">
        <v>96</v>
      </c>
      <c r="H90" s="9" t="s">
        <v>206</v>
      </c>
      <c r="I90" s="9" t="s">
        <v>33</v>
      </c>
      <c r="J90" s="10">
        <v>21.5</v>
      </c>
      <c r="K90" s="10">
        <f t="shared" si="1"/>
        <v>21.5</v>
      </c>
    </row>
    <row r="91" spans="1:11" x14ac:dyDescent="0.25">
      <c r="A91" s="9" t="s">
        <v>28</v>
      </c>
      <c r="B91" s="9" t="s">
        <v>94</v>
      </c>
      <c r="C91" s="9">
        <v>84</v>
      </c>
      <c r="E91" s="9">
        <v>1</v>
      </c>
      <c r="F91" s="9" t="s">
        <v>207</v>
      </c>
      <c r="G91" s="9" t="s">
        <v>96</v>
      </c>
      <c r="H91" s="9" t="s">
        <v>208</v>
      </c>
      <c r="I91" s="9" t="s">
        <v>33</v>
      </c>
      <c r="J91" s="10">
        <v>21.41</v>
      </c>
      <c r="K91" s="10">
        <f t="shared" si="1"/>
        <v>21.41</v>
      </c>
    </row>
    <row r="92" spans="1:11" x14ac:dyDescent="0.25">
      <c r="A92" s="9" t="s">
        <v>28</v>
      </c>
      <c r="B92" s="9" t="s">
        <v>94</v>
      </c>
      <c r="C92" s="9">
        <v>85</v>
      </c>
      <c r="E92" s="9">
        <v>5</v>
      </c>
      <c r="F92" s="9" t="s">
        <v>209</v>
      </c>
      <c r="G92" s="9" t="s">
        <v>96</v>
      </c>
      <c r="H92" s="9" t="s">
        <v>210</v>
      </c>
      <c r="I92" s="9" t="s">
        <v>104</v>
      </c>
      <c r="J92" s="10">
        <v>128.46</v>
      </c>
      <c r="K92" s="10">
        <f t="shared" si="1"/>
        <v>642.30000000000007</v>
      </c>
    </row>
    <row r="93" spans="1:11" x14ac:dyDescent="0.25">
      <c r="A93" s="9" t="s">
        <v>28</v>
      </c>
      <c r="B93" s="9" t="s">
        <v>94</v>
      </c>
      <c r="C93" s="9">
        <v>86</v>
      </c>
      <c r="E93" s="9">
        <v>2</v>
      </c>
      <c r="F93" s="9" t="s">
        <v>211</v>
      </c>
      <c r="G93" s="9" t="s">
        <v>113</v>
      </c>
      <c r="H93" s="9" t="s">
        <v>212</v>
      </c>
      <c r="I93" s="9" t="s">
        <v>33</v>
      </c>
      <c r="J93" s="10">
        <v>56.36</v>
      </c>
      <c r="K93" s="10">
        <f t="shared" si="1"/>
        <v>112.72</v>
      </c>
    </row>
    <row r="94" spans="1:11" x14ac:dyDescent="0.25">
      <c r="A94" s="9" t="s">
        <v>28</v>
      </c>
      <c r="B94" s="9" t="s">
        <v>94</v>
      </c>
      <c r="C94" s="9">
        <v>87</v>
      </c>
      <c r="E94" s="9">
        <v>1</v>
      </c>
      <c r="F94" s="9" t="s">
        <v>213</v>
      </c>
      <c r="G94" s="9" t="s">
        <v>113</v>
      </c>
      <c r="H94" s="9" t="s">
        <v>214</v>
      </c>
      <c r="I94" s="9" t="s">
        <v>133</v>
      </c>
      <c r="J94" s="10">
        <v>109.1</v>
      </c>
      <c r="K94" s="10">
        <f t="shared" si="1"/>
        <v>109.1</v>
      </c>
    </row>
    <row r="95" spans="1:11" x14ac:dyDescent="0.25">
      <c r="A95" s="9" t="s">
        <v>28</v>
      </c>
      <c r="B95" s="9" t="s">
        <v>94</v>
      </c>
      <c r="C95" s="9">
        <v>88</v>
      </c>
      <c r="E95" s="9">
        <v>4</v>
      </c>
      <c r="F95" s="9" t="s">
        <v>215</v>
      </c>
      <c r="G95" s="9" t="s">
        <v>113</v>
      </c>
      <c r="H95" s="9" t="s">
        <v>216</v>
      </c>
      <c r="I95" s="9" t="s">
        <v>33</v>
      </c>
      <c r="J95" s="10">
        <v>47.01</v>
      </c>
      <c r="K95" s="10">
        <f t="shared" si="1"/>
        <v>188.04</v>
      </c>
    </row>
    <row r="96" spans="1:11" x14ac:dyDescent="0.25">
      <c r="A96" s="9" t="s">
        <v>28</v>
      </c>
      <c r="B96" s="9" t="s">
        <v>94</v>
      </c>
      <c r="C96" s="9">
        <v>89</v>
      </c>
      <c r="E96" s="9">
        <v>15</v>
      </c>
      <c r="F96" s="9" t="s">
        <v>217</v>
      </c>
      <c r="G96" s="9" t="s">
        <v>150</v>
      </c>
      <c r="H96" s="9" t="s">
        <v>218</v>
      </c>
      <c r="I96" s="9" t="s">
        <v>219</v>
      </c>
      <c r="J96" s="10">
        <v>133</v>
      </c>
      <c r="K96" s="10">
        <f t="shared" si="1"/>
        <v>1995</v>
      </c>
    </row>
    <row r="97" spans="1:11" x14ac:dyDescent="0.25">
      <c r="A97" s="9" t="s">
        <v>28</v>
      </c>
      <c r="B97" s="9" t="s">
        <v>94</v>
      </c>
      <c r="C97" s="9">
        <v>90</v>
      </c>
      <c r="E97" s="9">
        <v>3</v>
      </c>
      <c r="F97" s="9" t="s">
        <v>220</v>
      </c>
      <c r="G97" s="9" t="s">
        <v>113</v>
      </c>
      <c r="H97" s="9" t="s">
        <v>221</v>
      </c>
      <c r="I97" s="9" t="s">
        <v>104</v>
      </c>
      <c r="J97" s="10">
        <v>326.14999999999998</v>
      </c>
      <c r="K97" s="10">
        <f t="shared" si="1"/>
        <v>978.44999999999993</v>
      </c>
    </row>
    <row r="98" spans="1:11" x14ac:dyDescent="0.25">
      <c r="A98" s="9" t="s">
        <v>28</v>
      </c>
      <c r="B98" s="9" t="s">
        <v>94</v>
      </c>
      <c r="C98" s="9">
        <v>91</v>
      </c>
      <c r="E98" s="9">
        <v>3</v>
      </c>
      <c r="F98" s="9" t="s">
        <v>222</v>
      </c>
      <c r="G98" s="9" t="s">
        <v>113</v>
      </c>
      <c r="H98" s="9" t="s">
        <v>223</v>
      </c>
      <c r="I98" s="9" t="s">
        <v>104</v>
      </c>
      <c r="J98" s="10">
        <v>326.14999999999998</v>
      </c>
      <c r="K98" s="10">
        <f t="shared" si="1"/>
        <v>978.44999999999993</v>
      </c>
    </row>
    <row r="99" spans="1:11" x14ac:dyDescent="0.25">
      <c r="A99" s="9" t="s">
        <v>28</v>
      </c>
      <c r="B99" s="9" t="s">
        <v>94</v>
      </c>
      <c r="C99" s="9">
        <v>92</v>
      </c>
      <c r="E99" s="9">
        <v>10</v>
      </c>
      <c r="F99" s="9" t="s">
        <v>224</v>
      </c>
      <c r="G99" s="9" t="s">
        <v>150</v>
      </c>
      <c r="H99" s="9" t="s">
        <v>225</v>
      </c>
      <c r="I99" s="9" t="s">
        <v>219</v>
      </c>
      <c r="J99" s="10">
        <v>133</v>
      </c>
      <c r="K99" s="10">
        <f t="shared" si="1"/>
        <v>1330</v>
      </c>
    </row>
    <row r="100" spans="1:11" x14ac:dyDescent="0.25">
      <c r="A100" s="9" t="s">
        <v>28</v>
      </c>
      <c r="B100" s="9" t="s">
        <v>94</v>
      </c>
      <c r="C100" s="9">
        <v>93</v>
      </c>
      <c r="E100" s="9">
        <v>10</v>
      </c>
      <c r="F100" s="9" t="s">
        <v>226</v>
      </c>
      <c r="G100" s="9" t="s">
        <v>150</v>
      </c>
      <c r="H100" s="9" t="s">
        <v>227</v>
      </c>
      <c r="I100" s="9" t="s">
        <v>219</v>
      </c>
      <c r="J100" s="10">
        <v>133</v>
      </c>
      <c r="K100" s="10">
        <f t="shared" si="1"/>
        <v>1330</v>
      </c>
    </row>
    <row r="101" spans="1:11" x14ac:dyDescent="0.25">
      <c r="A101" s="9" t="s">
        <v>28</v>
      </c>
      <c r="B101" s="9" t="s">
        <v>94</v>
      </c>
      <c r="C101" s="9">
        <v>94</v>
      </c>
      <c r="E101" s="9">
        <v>10</v>
      </c>
      <c r="F101" s="9" t="s">
        <v>228</v>
      </c>
      <c r="G101" s="9" t="s">
        <v>150</v>
      </c>
      <c r="H101" s="9" t="s">
        <v>229</v>
      </c>
      <c r="I101" s="9" t="s">
        <v>219</v>
      </c>
      <c r="J101" s="10">
        <v>133</v>
      </c>
      <c r="K101" s="10">
        <f t="shared" si="1"/>
        <v>1330</v>
      </c>
    </row>
    <row r="102" spans="1:11" x14ac:dyDescent="0.25">
      <c r="A102" s="9" t="s">
        <v>28</v>
      </c>
      <c r="B102" s="9" t="s">
        <v>94</v>
      </c>
      <c r="C102" s="9">
        <v>95</v>
      </c>
      <c r="E102" s="9">
        <v>2</v>
      </c>
      <c r="F102" s="9" t="s">
        <v>230</v>
      </c>
      <c r="G102" s="9" t="s">
        <v>113</v>
      </c>
      <c r="H102" s="9" t="s">
        <v>231</v>
      </c>
      <c r="I102" s="9" t="s">
        <v>33</v>
      </c>
      <c r="J102" s="10">
        <v>98.75</v>
      </c>
      <c r="K102" s="10">
        <f t="shared" si="1"/>
        <v>197.5</v>
      </c>
    </row>
    <row r="103" spans="1:11" x14ac:dyDescent="0.25">
      <c r="A103" s="9" t="s">
        <v>28</v>
      </c>
      <c r="B103" s="9" t="s">
        <v>94</v>
      </c>
      <c r="C103" s="9">
        <v>96</v>
      </c>
      <c r="E103" s="9">
        <v>13</v>
      </c>
      <c r="F103" s="9" t="s">
        <v>232</v>
      </c>
      <c r="G103" s="9" t="s">
        <v>113</v>
      </c>
      <c r="H103" s="9" t="s">
        <v>233</v>
      </c>
      <c r="I103" s="9" t="s">
        <v>104</v>
      </c>
      <c r="J103" s="10">
        <v>128.38</v>
      </c>
      <c r="K103" s="10">
        <f t="shared" si="1"/>
        <v>1668.94</v>
      </c>
    </row>
    <row r="104" spans="1:11" x14ac:dyDescent="0.25">
      <c r="A104" s="9" t="s">
        <v>28</v>
      </c>
      <c r="B104" s="9" t="s">
        <v>94</v>
      </c>
      <c r="C104" s="9">
        <v>97</v>
      </c>
      <c r="E104" s="9">
        <v>22</v>
      </c>
      <c r="F104" s="9" t="s">
        <v>234</v>
      </c>
      <c r="G104" s="9" t="s">
        <v>113</v>
      </c>
      <c r="H104" s="9" t="s">
        <v>235</v>
      </c>
      <c r="I104" s="9" t="s">
        <v>133</v>
      </c>
      <c r="J104" s="10">
        <v>123.8</v>
      </c>
      <c r="K104" s="10">
        <f t="shared" si="1"/>
        <v>2723.6</v>
      </c>
    </row>
    <row r="105" spans="1:11" x14ac:dyDescent="0.25">
      <c r="A105" s="9" t="s">
        <v>28</v>
      </c>
      <c r="B105" s="9" t="s">
        <v>94</v>
      </c>
      <c r="C105" s="9">
        <v>98</v>
      </c>
      <c r="E105" s="9">
        <v>1</v>
      </c>
      <c r="F105" s="9" t="s">
        <v>236</v>
      </c>
      <c r="G105" s="9" t="s">
        <v>113</v>
      </c>
      <c r="H105" s="9" t="s">
        <v>237</v>
      </c>
      <c r="I105" s="9" t="s">
        <v>33</v>
      </c>
      <c r="J105" s="10">
        <v>52.99</v>
      </c>
      <c r="K105" s="10">
        <f t="shared" si="1"/>
        <v>52.99</v>
      </c>
    </row>
    <row r="106" spans="1:11" x14ac:dyDescent="0.25">
      <c r="A106" s="9" t="s">
        <v>28</v>
      </c>
      <c r="B106" s="9" t="s">
        <v>94</v>
      </c>
      <c r="C106" s="9">
        <v>99</v>
      </c>
      <c r="E106" s="9">
        <v>3</v>
      </c>
      <c r="F106" s="9" t="s">
        <v>238</v>
      </c>
      <c r="G106" s="9" t="s">
        <v>113</v>
      </c>
      <c r="H106" s="9" t="s">
        <v>239</v>
      </c>
      <c r="I106" s="9" t="s">
        <v>33</v>
      </c>
      <c r="J106" s="10">
        <v>202.39</v>
      </c>
      <c r="K106" s="10">
        <f t="shared" si="1"/>
        <v>607.16999999999996</v>
      </c>
    </row>
    <row r="107" spans="1:11" x14ac:dyDescent="0.25">
      <c r="A107" s="9" t="s">
        <v>28</v>
      </c>
      <c r="B107" s="9" t="s">
        <v>94</v>
      </c>
      <c r="C107" s="9">
        <v>100</v>
      </c>
      <c r="E107" s="9">
        <v>2</v>
      </c>
      <c r="F107" s="9" t="s">
        <v>240</v>
      </c>
      <c r="G107" s="9" t="s">
        <v>113</v>
      </c>
      <c r="H107" s="9" t="s">
        <v>241</v>
      </c>
      <c r="I107" s="9" t="s">
        <v>33</v>
      </c>
      <c r="J107" s="10">
        <v>118.58</v>
      </c>
      <c r="K107" s="10">
        <f t="shared" si="1"/>
        <v>237.16</v>
      </c>
    </row>
    <row r="108" spans="1:11" x14ac:dyDescent="0.25">
      <c r="A108" s="9" t="s">
        <v>28</v>
      </c>
      <c r="B108" s="9" t="s">
        <v>94</v>
      </c>
      <c r="C108" s="9">
        <v>101</v>
      </c>
      <c r="E108" s="9">
        <v>2</v>
      </c>
      <c r="F108" s="9">
        <v>760175</v>
      </c>
      <c r="G108" s="9" t="s">
        <v>96</v>
      </c>
      <c r="H108" s="9" t="s">
        <v>242</v>
      </c>
      <c r="I108" s="9" t="s">
        <v>243</v>
      </c>
      <c r="J108" s="10">
        <v>80</v>
      </c>
      <c r="K108" s="10">
        <f t="shared" si="1"/>
        <v>160</v>
      </c>
    </row>
    <row r="109" spans="1:11" x14ac:dyDescent="0.25">
      <c r="A109" s="9" t="s">
        <v>28</v>
      </c>
      <c r="B109" s="9" t="s">
        <v>94</v>
      </c>
      <c r="C109" s="9">
        <v>102</v>
      </c>
      <c r="E109" s="9">
        <v>2</v>
      </c>
      <c r="F109" s="9" t="s">
        <v>244</v>
      </c>
      <c r="G109" s="9" t="s">
        <v>96</v>
      </c>
      <c r="H109" s="9" t="s">
        <v>245</v>
      </c>
      <c r="I109" s="9" t="s">
        <v>33</v>
      </c>
      <c r="J109" s="10">
        <v>160</v>
      </c>
      <c r="K109" s="10">
        <f t="shared" si="1"/>
        <v>320</v>
      </c>
    </row>
    <row r="110" spans="1:11" x14ac:dyDescent="0.25">
      <c r="A110" s="9" t="s">
        <v>28</v>
      </c>
      <c r="B110" s="9" t="s">
        <v>94</v>
      </c>
      <c r="C110" s="9">
        <v>103</v>
      </c>
      <c r="E110" s="9">
        <v>2</v>
      </c>
      <c r="F110" s="9">
        <v>129112</v>
      </c>
      <c r="G110" s="9" t="s">
        <v>96</v>
      </c>
      <c r="H110" s="9" t="s">
        <v>246</v>
      </c>
      <c r="I110" s="9" t="s">
        <v>247</v>
      </c>
      <c r="J110" s="10">
        <v>132</v>
      </c>
      <c r="K110" s="10">
        <f t="shared" si="1"/>
        <v>264</v>
      </c>
    </row>
    <row r="111" spans="1:11" x14ac:dyDescent="0.25">
      <c r="A111" s="9" t="s">
        <v>28</v>
      </c>
      <c r="B111" s="9" t="s">
        <v>94</v>
      </c>
      <c r="C111" s="9">
        <v>104</v>
      </c>
      <c r="E111" s="9">
        <v>1</v>
      </c>
      <c r="F111" s="9" t="s">
        <v>248</v>
      </c>
      <c r="G111" s="9" t="s">
        <v>150</v>
      </c>
      <c r="H111" s="9" t="s">
        <v>249</v>
      </c>
      <c r="I111" s="9" t="s">
        <v>33</v>
      </c>
      <c r="J111" s="10">
        <v>71.47</v>
      </c>
      <c r="K111" s="10">
        <f t="shared" si="1"/>
        <v>71.47</v>
      </c>
    </row>
    <row r="112" spans="1:11" x14ac:dyDescent="0.25">
      <c r="A112" s="9" t="s">
        <v>28</v>
      </c>
      <c r="B112" s="9" t="s">
        <v>94</v>
      </c>
      <c r="C112" s="9">
        <v>105</v>
      </c>
      <c r="E112" s="9">
        <v>1</v>
      </c>
      <c r="F112" s="9" t="s">
        <v>250</v>
      </c>
      <c r="G112" s="9" t="s">
        <v>150</v>
      </c>
      <c r="H112" s="9" t="s">
        <v>251</v>
      </c>
      <c r="I112" s="9" t="s">
        <v>33</v>
      </c>
      <c r="J112" s="10">
        <v>66.260000000000005</v>
      </c>
      <c r="K112" s="10">
        <f t="shared" si="1"/>
        <v>66.260000000000005</v>
      </c>
    </row>
    <row r="113" spans="1:11" x14ac:dyDescent="0.25">
      <c r="A113" s="9" t="s">
        <v>28</v>
      </c>
      <c r="B113" s="9" t="s">
        <v>94</v>
      </c>
      <c r="C113" s="9">
        <v>106</v>
      </c>
      <c r="E113" s="9">
        <v>1</v>
      </c>
      <c r="F113" s="9" t="s">
        <v>252</v>
      </c>
      <c r="G113" s="9" t="s">
        <v>96</v>
      </c>
      <c r="H113" s="9" t="s">
        <v>253</v>
      </c>
      <c r="I113" s="9" t="s">
        <v>140</v>
      </c>
      <c r="J113" s="10">
        <v>58.5</v>
      </c>
      <c r="K113" s="10">
        <f t="shared" si="1"/>
        <v>58.5</v>
      </c>
    </row>
    <row r="114" spans="1:11" x14ac:dyDescent="0.25">
      <c r="A114" s="9" t="s">
        <v>28</v>
      </c>
      <c r="B114" s="9" t="s">
        <v>94</v>
      </c>
      <c r="C114" s="9">
        <v>107</v>
      </c>
      <c r="E114" s="9">
        <v>1</v>
      </c>
      <c r="F114" s="9" t="s">
        <v>254</v>
      </c>
      <c r="G114" s="9" t="s">
        <v>96</v>
      </c>
      <c r="H114" s="9" t="s">
        <v>255</v>
      </c>
      <c r="I114" s="9" t="s">
        <v>98</v>
      </c>
      <c r="J114" s="10">
        <v>383.4</v>
      </c>
      <c r="K114" s="10">
        <f t="shared" si="1"/>
        <v>383.4</v>
      </c>
    </row>
    <row r="115" spans="1:11" x14ac:dyDescent="0.25">
      <c r="A115" s="9" t="s">
        <v>28</v>
      </c>
      <c r="B115" s="9" t="s">
        <v>94</v>
      </c>
      <c r="C115" s="9">
        <v>108</v>
      </c>
      <c r="E115" s="9">
        <v>1</v>
      </c>
      <c r="F115" s="9" t="s">
        <v>256</v>
      </c>
      <c r="G115" s="9" t="s">
        <v>113</v>
      </c>
      <c r="H115" s="9" t="s">
        <v>257</v>
      </c>
      <c r="I115" s="9" t="s">
        <v>33</v>
      </c>
      <c r="J115" s="10">
        <v>154.47</v>
      </c>
      <c r="K115" s="10">
        <f t="shared" si="1"/>
        <v>154.47</v>
      </c>
    </row>
    <row r="116" spans="1:11" x14ac:dyDescent="0.25">
      <c r="A116" s="9" t="s">
        <v>28</v>
      </c>
      <c r="B116" s="9" t="s">
        <v>94</v>
      </c>
      <c r="C116" s="9">
        <v>109</v>
      </c>
      <c r="E116" s="9">
        <v>10</v>
      </c>
      <c r="F116" s="9" t="s">
        <v>258</v>
      </c>
      <c r="G116" s="9" t="s">
        <v>96</v>
      </c>
      <c r="H116" s="9" t="s">
        <v>259</v>
      </c>
      <c r="I116" s="9" t="s">
        <v>104</v>
      </c>
      <c r="J116" s="10">
        <v>6.38</v>
      </c>
      <c r="K116" s="10">
        <f t="shared" si="1"/>
        <v>63.8</v>
      </c>
    </row>
    <row r="117" spans="1:11" x14ac:dyDescent="0.25">
      <c r="A117" s="9" t="s">
        <v>28</v>
      </c>
      <c r="B117" s="9" t="s">
        <v>94</v>
      </c>
      <c r="C117" s="9">
        <v>110</v>
      </c>
      <c r="E117" s="9">
        <v>2</v>
      </c>
      <c r="F117" s="9" t="s">
        <v>260</v>
      </c>
      <c r="G117" s="9" t="s">
        <v>150</v>
      </c>
      <c r="H117" s="9" t="s">
        <v>261</v>
      </c>
      <c r="I117" s="9" t="s">
        <v>104</v>
      </c>
      <c r="J117" s="10">
        <v>124.9</v>
      </c>
      <c r="K117" s="10">
        <f t="shared" si="1"/>
        <v>249.8</v>
      </c>
    </row>
    <row r="118" spans="1:11" x14ac:dyDescent="0.25">
      <c r="A118" s="9" t="s">
        <v>28</v>
      </c>
      <c r="B118" s="9" t="s">
        <v>94</v>
      </c>
      <c r="C118" s="9">
        <v>111</v>
      </c>
      <c r="E118" s="9">
        <v>5</v>
      </c>
      <c r="F118" s="9" t="s">
        <v>262</v>
      </c>
      <c r="G118" s="9" t="s">
        <v>96</v>
      </c>
      <c r="H118" s="9" t="s">
        <v>263</v>
      </c>
      <c r="I118" s="9" t="s">
        <v>33</v>
      </c>
      <c r="J118" s="10">
        <v>6.1</v>
      </c>
      <c r="K118" s="10">
        <f t="shared" si="1"/>
        <v>30.5</v>
      </c>
    </row>
    <row r="119" spans="1:11" x14ac:dyDescent="0.25">
      <c r="A119" s="9" t="s">
        <v>28</v>
      </c>
      <c r="B119" s="9" t="s">
        <v>94</v>
      </c>
      <c r="C119" s="9">
        <v>112</v>
      </c>
      <c r="E119" s="9">
        <v>2</v>
      </c>
      <c r="F119" s="9" t="s">
        <v>264</v>
      </c>
      <c r="G119" s="9" t="s">
        <v>150</v>
      </c>
      <c r="H119" s="9" t="s">
        <v>265</v>
      </c>
      <c r="I119" s="9" t="s">
        <v>104</v>
      </c>
      <c r="J119" s="10">
        <v>42.17</v>
      </c>
      <c r="K119" s="10">
        <f t="shared" si="1"/>
        <v>84.34</v>
      </c>
    </row>
    <row r="120" spans="1:11" x14ac:dyDescent="0.25">
      <c r="A120" s="9" t="s">
        <v>28</v>
      </c>
      <c r="B120" s="9" t="s">
        <v>94</v>
      </c>
      <c r="C120" s="9">
        <v>113</v>
      </c>
      <c r="E120" s="9">
        <v>3</v>
      </c>
      <c r="F120" s="9" t="s">
        <v>266</v>
      </c>
      <c r="G120" s="9" t="s">
        <v>96</v>
      </c>
      <c r="H120" s="9" t="s">
        <v>267</v>
      </c>
      <c r="I120" s="9" t="s">
        <v>268</v>
      </c>
      <c r="J120" s="10">
        <v>53.7</v>
      </c>
      <c r="K120" s="10">
        <f t="shared" si="1"/>
        <v>161.10000000000002</v>
      </c>
    </row>
    <row r="121" spans="1:11" x14ac:dyDescent="0.25">
      <c r="A121" s="9" t="s">
        <v>28</v>
      </c>
      <c r="B121" s="9" t="s">
        <v>94</v>
      </c>
      <c r="C121" s="9">
        <v>114</v>
      </c>
      <c r="E121" s="9">
        <v>2</v>
      </c>
      <c r="F121" s="9" t="s">
        <v>266</v>
      </c>
      <c r="G121" s="9" t="s">
        <v>96</v>
      </c>
      <c r="H121" s="9" t="s">
        <v>269</v>
      </c>
      <c r="I121" s="9" t="s">
        <v>133</v>
      </c>
      <c r="J121" s="10">
        <v>42.45</v>
      </c>
      <c r="K121" s="10">
        <f t="shared" si="1"/>
        <v>84.9</v>
      </c>
    </row>
    <row r="122" spans="1:11" x14ac:dyDescent="0.25">
      <c r="A122" s="9" t="s">
        <v>28</v>
      </c>
      <c r="B122" s="9" t="s">
        <v>94</v>
      </c>
      <c r="C122" s="9">
        <v>115</v>
      </c>
      <c r="E122" s="9">
        <v>5</v>
      </c>
      <c r="F122" s="9" t="s">
        <v>270</v>
      </c>
      <c r="G122" s="9" t="s">
        <v>113</v>
      </c>
      <c r="H122" s="9" t="s">
        <v>271</v>
      </c>
      <c r="I122" s="9" t="s">
        <v>183</v>
      </c>
      <c r="J122" s="10">
        <v>98.33</v>
      </c>
      <c r="K122" s="10">
        <f t="shared" si="1"/>
        <v>491.65</v>
      </c>
    </row>
    <row r="123" spans="1:11" x14ac:dyDescent="0.25">
      <c r="A123" s="9" t="s">
        <v>28</v>
      </c>
      <c r="B123" s="9" t="s">
        <v>94</v>
      </c>
      <c r="C123" s="9">
        <v>116</v>
      </c>
      <c r="E123" s="9">
        <v>4</v>
      </c>
      <c r="F123" s="9" t="s">
        <v>272</v>
      </c>
      <c r="G123" s="9" t="s">
        <v>96</v>
      </c>
      <c r="H123" s="9" t="s">
        <v>273</v>
      </c>
      <c r="I123" s="9" t="s">
        <v>33</v>
      </c>
      <c r="J123" s="10">
        <v>19.14</v>
      </c>
      <c r="K123" s="10">
        <f t="shared" si="1"/>
        <v>76.56</v>
      </c>
    </row>
    <row r="124" spans="1:11" x14ac:dyDescent="0.25">
      <c r="A124" s="9" t="s">
        <v>28</v>
      </c>
      <c r="B124" s="9" t="s">
        <v>94</v>
      </c>
      <c r="C124" s="9">
        <v>117</v>
      </c>
      <c r="E124" s="9">
        <v>1</v>
      </c>
      <c r="F124" s="9" t="s">
        <v>274</v>
      </c>
      <c r="G124" s="9" t="s">
        <v>150</v>
      </c>
      <c r="H124" s="9" t="s">
        <v>275</v>
      </c>
      <c r="I124" s="9" t="s">
        <v>104</v>
      </c>
      <c r="J124" s="10">
        <v>38.049999999999997</v>
      </c>
      <c r="K124" s="10">
        <f t="shared" si="1"/>
        <v>38.049999999999997</v>
      </c>
    </row>
    <row r="125" spans="1:11" x14ac:dyDescent="0.25">
      <c r="A125" s="9" t="s">
        <v>28</v>
      </c>
      <c r="B125" s="9" t="s">
        <v>94</v>
      </c>
      <c r="C125" s="9">
        <v>118</v>
      </c>
      <c r="E125" s="9">
        <v>2</v>
      </c>
      <c r="F125" s="9" t="s">
        <v>276</v>
      </c>
      <c r="G125" s="9" t="s">
        <v>96</v>
      </c>
      <c r="H125" s="9" t="s">
        <v>277</v>
      </c>
      <c r="I125" s="9" t="s">
        <v>140</v>
      </c>
      <c r="J125" s="10">
        <v>89</v>
      </c>
      <c r="K125" s="10">
        <f t="shared" si="1"/>
        <v>178</v>
      </c>
    </row>
    <row r="126" spans="1:11" x14ac:dyDescent="0.25">
      <c r="A126" s="9" t="s">
        <v>28</v>
      </c>
      <c r="B126" s="9" t="s">
        <v>278</v>
      </c>
      <c r="C126" s="9">
        <v>119</v>
      </c>
      <c r="E126" s="9">
        <v>2</v>
      </c>
      <c r="F126" s="9" t="s">
        <v>279</v>
      </c>
      <c r="G126" s="9" t="s">
        <v>96</v>
      </c>
      <c r="H126" s="9" t="s">
        <v>280</v>
      </c>
      <c r="I126" s="9" t="s">
        <v>281</v>
      </c>
      <c r="J126" s="10">
        <v>49.45</v>
      </c>
      <c r="K126" s="10">
        <f t="shared" si="1"/>
        <v>98.9</v>
      </c>
    </row>
    <row r="127" spans="1:11" x14ac:dyDescent="0.25">
      <c r="A127" s="9" t="s">
        <v>28</v>
      </c>
      <c r="B127" s="9" t="s">
        <v>278</v>
      </c>
      <c r="C127" s="9">
        <v>120</v>
      </c>
      <c r="E127" s="9">
        <v>1</v>
      </c>
      <c r="F127" s="9" t="s">
        <v>282</v>
      </c>
      <c r="G127" s="9" t="s">
        <v>113</v>
      </c>
      <c r="H127" s="9" t="s">
        <v>283</v>
      </c>
      <c r="I127" s="9" t="s">
        <v>33</v>
      </c>
      <c r="J127" s="10">
        <v>342.5</v>
      </c>
      <c r="K127" s="10">
        <f t="shared" si="1"/>
        <v>342.5</v>
      </c>
    </row>
    <row r="128" spans="1:11" x14ac:dyDescent="0.25">
      <c r="A128" s="9" t="s">
        <v>28</v>
      </c>
      <c r="B128" s="9" t="s">
        <v>278</v>
      </c>
      <c r="C128" s="9">
        <v>121</v>
      </c>
      <c r="E128" s="9">
        <v>1</v>
      </c>
      <c r="F128" s="9" t="s">
        <v>284</v>
      </c>
      <c r="G128" s="9" t="s">
        <v>96</v>
      </c>
      <c r="H128" s="9" t="s">
        <v>285</v>
      </c>
      <c r="I128" s="9" t="s">
        <v>286</v>
      </c>
      <c r="J128" s="10">
        <v>34.26</v>
      </c>
      <c r="K128" s="10">
        <f t="shared" si="1"/>
        <v>34.26</v>
      </c>
    </row>
    <row r="129" spans="1:11" x14ac:dyDescent="0.25">
      <c r="A129" s="9" t="s">
        <v>28</v>
      </c>
      <c r="B129" s="9" t="s">
        <v>278</v>
      </c>
      <c r="C129" s="9">
        <v>122</v>
      </c>
      <c r="E129" s="9">
        <v>6</v>
      </c>
      <c r="F129" s="9" t="s">
        <v>287</v>
      </c>
      <c r="G129" s="9" t="s">
        <v>96</v>
      </c>
      <c r="H129" s="9" t="s">
        <v>288</v>
      </c>
      <c r="I129" s="9" t="s">
        <v>289</v>
      </c>
      <c r="J129" s="10">
        <v>44</v>
      </c>
      <c r="K129" s="10">
        <f t="shared" si="1"/>
        <v>264</v>
      </c>
    </row>
    <row r="130" spans="1:11" x14ac:dyDescent="0.25">
      <c r="A130" s="9" t="s">
        <v>28</v>
      </c>
      <c r="B130" s="9" t="s">
        <v>278</v>
      </c>
      <c r="C130" s="9">
        <v>123</v>
      </c>
      <c r="E130" s="9">
        <v>1</v>
      </c>
      <c r="F130" s="9" t="s">
        <v>290</v>
      </c>
      <c r="G130" s="9" t="s">
        <v>113</v>
      </c>
      <c r="H130" s="9" t="s">
        <v>291</v>
      </c>
      <c r="I130" s="9" t="s">
        <v>33</v>
      </c>
      <c r="J130" s="10">
        <v>177.5</v>
      </c>
      <c r="K130" s="10">
        <f t="shared" si="1"/>
        <v>177.5</v>
      </c>
    </row>
    <row r="131" spans="1:11" x14ac:dyDescent="0.25">
      <c r="A131" s="9" t="s">
        <v>28</v>
      </c>
      <c r="B131" s="9" t="s">
        <v>278</v>
      </c>
      <c r="C131" s="9">
        <v>124</v>
      </c>
      <c r="E131" s="9">
        <v>1</v>
      </c>
      <c r="F131" s="9" t="s">
        <v>292</v>
      </c>
      <c r="G131" s="9" t="s">
        <v>96</v>
      </c>
      <c r="H131" s="9" t="s">
        <v>293</v>
      </c>
      <c r="I131" s="9" t="s">
        <v>286</v>
      </c>
      <c r="J131" s="10">
        <v>23.12</v>
      </c>
      <c r="K131" s="10">
        <f t="shared" si="1"/>
        <v>23.12</v>
      </c>
    </row>
    <row r="132" spans="1:11" x14ac:dyDescent="0.25">
      <c r="A132" s="9" t="s">
        <v>28</v>
      </c>
      <c r="B132" s="9" t="s">
        <v>278</v>
      </c>
      <c r="C132" s="9">
        <v>125</v>
      </c>
      <c r="E132" s="9">
        <v>1</v>
      </c>
      <c r="F132" s="9" t="s">
        <v>294</v>
      </c>
      <c r="G132" s="9" t="s">
        <v>96</v>
      </c>
      <c r="H132" s="9" t="s">
        <v>295</v>
      </c>
      <c r="I132" s="9" t="s">
        <v>104</v>
      </c>
      <c r="J132" s="10">
        <v>125.08</v>
      </c>
      <c r="K132" s="10">
        <f t="shared" si="1"/>
        <v>125.08</v>
      </c>
    </row>
    <row r="133" spans="1:11" x14ac:dyDescent="0.25">
      <c r="A133" s="9" t="s">
        <v>28</v>
      </c>
      <c r="B133" s="9" t="s">
        <v>278</v>
      </c>
      <c r="C133" s="9">
        <v>126</v>
      </c>
      <c r="E133" s="9">
        <v>3</v>
      </c>
      <c r="F133" s="9">
        <v>1704422</v>
      </c>
      <c r="G133" s="9" t="s">
        <v>96</v>
      </c>
      <c r="H133" s="9" t="s">
        <v>296</v>
      </c>
      <c r="I133" s="9" t="s">
        <v>297</v>
      </c>
      <c r="J133" s="10">
        <v>85.6</v>
      </c>
      <c r="K133" s="10">
        <f t="shared" si="1"/>
        <v>256.79999999999995</v>
      </c>
    </row>
    <row r="134" spans="1:11" x14ac:dyDescent="0.25">
      <c r="A134" s="9" t="s">
        <v>28</v>
      </c>
      <c r="B134" s="9" t="s">
        <v>278</v>
      </c>
      <c r="C134" s="9">
        <v>127</v>
      </c>
      <c r="E134" s="9">
        <v>1</v>
      </c>
      <c r="F134" s="9" t="s">
        <v>298</v>
      </c>
      <c r="G134" s="9" t="s">
        <v>96</v>
      </c>
      <c r="H134" s="9" t="s">
        <v>299</v>
      </c>
      <c r="I134" s="9" t="s">
        <v>286</v>
      </c>
      <c r="J134" s="10">
        <v>34.159999999999997</v>
      </c>
      <c r="K134" s="10">
        <f t="shared" si="1"/>
        <v>34.159999999999997</v>
      </c>
    </row>
    <row r="135" spans="1:11" x14ac:dyDescent="0.25">
      <c r="A135" s="9" t="s">
        <v>28</v>
      </c>
      <c r="B135" s="9" t="s">
        <v>278</v>
      </c>
      <c r="C135" s="9">
        <v>128</v>
      </c>
      <c r="E135" s="9">
        <v>1</v>
      </c>
      <c r="F135" s="9" t="s">
        <v>300</v>
      </c>
      <c r="G135" s="9" t="s">
        <v>113</v>
      </c>
      <c r="H135" s="9" t="s">
        <v>301</v>
      </c>
      <c r="I135" s="9" t="s">
        <v>133</v>
      </c>
      <c r="J135" s="10">
        <v>124</v>
      </c>
      <c r="K135" s="10">
        <f t="shared" si="1"/>
        <v>124</v>
      </c>
    </row>
    <row r="136" spans="1:11" x14ac:dyDescent="0.25">
      <c r="A136" s="9" t="s">
        <v>28</v>
      </c>
      <c r="B136" s="9" t="s">
        <v>278</v>
      </c>
      <c r="C136" s="9">
        <v>129</v>
      </c>
      <c r="E136" s="9">
        <v>1</v>
      </c>
      <c r="F136" s="9" t="s">
        <v>302</v>
      </c>
      <c r="G136" s="9" t="s">
        <v>96</v>
      </c>
      <c r="H136" s="9" t="s">
        <v>303</v>
      </c>
      <c r="I136" s="9" t="s">
        <v>286</v>
      </c>
      <c r="J136" s="10">
        <v>27.6</v>
      </c>
      <c r="K136" s="10">
        <f t="shared" ref="K136:K199" si="2">J136*E136</f>
        <v>27.6</v>
      </c>
    </row>
    <row r="137" spans="1:11" x14ac:dyDescent="0.25">
      <c r="A137" s="9" t="s">
        <v>28</v>
      </c>
      <c r="B137" s="9" t="s">
        <v>278</v>
      </c>
      <c r="C137" s="9">
        <v>130</v>
      </c>
      <c r="E137" s="9">
        <v>18</v>
      </c>
      <c r="F137" s="9">
        <v>295276</v>
      </c>
      <c r="G137" s="9" t="s">
        <v>96</v>
      </c>
      <c r="H137" s="9" t="s">
        <v>304</v>
      </c>
      <c r="I137" s="9" t="s">
        <v>305</v>
      </c>
      <c r="J137" s="10">
        <v>8.85</v>
      </c>
      <c r="K137" s="10">
        <f t="shared" si="2"/>
        <v>159.29999999999998</v>
      </c>
    </row>
    <row r="138" spans="1:11" x14ac:dyDescent="0.25">
      <c r="A138" s="9" t="s">
        <v>28</v>
      </c>
      <c r="B138" s="9" t="s">
        <v>278</v>
      </c>
      <c r="C138" s="9">
        <v>131</v>
      </c>
      <c r="E138" s="9">
        <v>6</v>
      </c>
      <c r="F138" s="9" t="s">
        <v>306</v>
      </c>
      <c r="G138" s="9" t="s">
        <v>150</v>
      </c>
      <c r="H138" s="9" t="s">
        <v>307</v>
      </c>
      <c r="I138" s="9" t="s">
        <v>289</v>
      </c>
      <c r="J138" s="10">
        <v>72.67</v>
      </c>
      <c r="K138" s="10">
        <f t="shared" si="2"/>
        <v>436.02</v>
      </c>
    </row>
    <row r="139" spans="1:11" x14ac:dyDescent="0.25">
      <c r="A139" s="9" t="s">
        <v>28</v>
      </c>
      <c r="B139" s="9" t="s">
        <v>278</v>
      </c>
      <c r="C139" s="9">
        <v>132</v>
      </c>
      <c r="E139" s="9">
        <v>1</v>
      </c>
      <c r="F139" s="9" t="s">
        <v>308</v>
      </c>
      <c r="G139" s="9" t="s">
        <v>113</v>
      </c>
      <c r="H139" s="9" t="s">
        <v>309</v>
      </c>
      <c r="I139" s="9" t="s">
        <v>133</v>
      </c>
      <c r="J139" s="10">
        <v>71.75</v>
      </c>
      <c r="K139" s="10">
        <f t="shared" si="2"/>
        <v>71.75</v>
      </c>
    </row>
    <row r="140" spans="1:11" x14ac:dyDescent="0.25">
      <c r="A140" s="9" t="s">
        <v>28</v>
      </c>
      <c r="B140" s="17" t="s">
        <v>310</v>
      </c>
      <c r="C140" s="9">
        <v>133</v>
      </c>
      <c r="D140" s="17"/>
      <c r="E140" s="18">
        <v>1</v>
      </c>
      <c r="F140" s="18" t="s">
        <v>311</v>
      </c>
      <c r="G140" t="s">
        <v>312</v>
      </c>
      <c r="H140" t="s">
        <v>313</v>
      </c>
      <c r="I140" t="s">
        <v>33</v>
      </c>
      <c r="J140" s="19">
        <v>28.2</v>
      </c>
      <c r="K140" s="10">
        <f t="shared" si="2"/>
        <v>28.2</v>
      </c>
    </row>
    <row r="141" spans="1:11" x14ac:dyDescent="0.25">
      <c r="A141" s="9" t="s">
        <v>28</v>
      </c>
      <c r="B141" s="17" t="s">
        <v>310</v>
      </c>
      <c r="C141" s="9">
        <v>134</v>
      </c>
      <c r="D141" s="17"/>
      <c r="E141" s="18">
        <v>4</v>
      </c>
      <c r="F141" s="18">
        <v>848440</v>
      </c>
      <c r="G141" t="s">
        <v>312</v>
      </c>
      <c r="H141" t="s">
        <v>314</v>
      </c>
      <c r="I141" t="s">
        <v>305</v>
      </c>
      <c r="J141" s="19">
        <v>12.1</v>
      </c>
      <c r="K141" s="10">
        <f t="shared" si="2"/>
        <v>48.4</v>
      </c>
    </row>
    <row r="142" spans="1:11" x14ac:dyDescent="0.25">
      <c r="A142" s="9" t="s">
        <v>28</v>
      </c>
      <c r="B142" s="17" t="s">
        <v>310</v>
      </c>
      <c r="C142" s="9">
        <v>135</v>
      </c>
      <c r="D142" s="17"/>
      <c r="E142" s="18">
        <v>1</v>
      </c>
      <c r="F142" s="18">
        <v>882836</v>
      </c>
      <c r="G142" t="s">
        <v>312</v>
      </c>
      <c r="H142" t="s">
        <v>315</v>
      </c>
      <c r="I142" t="s">
        <v>305</v>
      </c>
      <c r="J142" s="19">
        <v>19.5</v>
      </c>
      <c r="K142" s="10">
        <f t="shared" si="2"/>
        <v>19.5</v>
      </c>
    </row>
    <row r="143" spans="1:11" x14ac:dyDescent="0.25">
      <c r="A143" s="9" t="s">
        <v>28</v>
      </c>
      <c r="B143" s="17" t="s">
        <v>310</v>
      </c>
      <c r="C143" s="9">
        <v>136</v>
      </c>
      <c r="D143" s="17"/>
      <c r="E143" s="18">
        <v>4</v>
      </c>
      <c r="F143" s="18">
        <v>888171</v>
      </c>
      <c r="G143" t="s">
        <v>316</v>
      </c>
      <c r="H143" t="s">
        <v>317</v>
      </c>
      <c r="I143" t="s">
        <v>305</v>
      </c>
      <c r="J143" s="19">
        <v>16.5</v>
      </c>
      <c r="K143" s="10">
        <f t="shared" si="2"/>
        <v>66</v>
      </c>
    </row>
    <row r="144" spans="1:11" x14ac:dyDescent="0.25">
      <c r="A144" s="9" t="s">
        <v>28</v>
      </c>
      <c r="B144" s="17" t="s">
        <v>310</v>
      </c>
      <c r="C144" s="9">
        <v>137</v>
      </c>
      <c r="D144" s="17"/>
      <c r="E144" s="18">
        <v>1</v>
      </c>
      <c r="F144" s="18">
        <v>888361</v>
      </c>
      <c r="G144" t="s">
        <v>318</v>
      </c>
      <c r="H144" t="s">
        <v>319</v>
      </c>
      <c r="I144" t="s">
        <v>305</v>
      </c>
      <c r="J144" s="19">
        <v>17.600000000000001</v>
      </c>
      <c r="K144" s="10">
        <f t="shared" si="2"/>
        <v>17.600000000000001</v>
      </c>
    </row>
    <row r="145" spans="1:11" x14ac:dyDescent="0.25">
      <c r="A145" s="9" t="s">
        <v>28</v>
      </c>
      <c r="B145" s="17" t="s">
        <v>310</v>
      </c>
      <c r="C145" s="9">
        <v>138</v>
      </c>
      <c r="D145" s="17"/>
      <c r="E145" s="18">
        <v>1</v>
      </c>
      <c r="F145" s="18" t="s">
        <v>320</v>
      </c>
      <c r="G145" t="s">
        <v>312</v>
      </c>
      <c r="H145" t="s">
        <v>321</v>
      </c>
      <c r="I145" t="s">
        <v>33</v>
      </c>
      <c r="J145" s="19">
        <v>297.5</v>
      </c>
      <c r="K145" s="10">
        <f t="shared" si="2"/>
        <v>297.5</v>
      </c>
    </row>
    <row r="146" spans="1:11" x14ac:dyDescent="0.25">
      <c r="A146" s="9" t="s">
        <v>28</v>
      </c>
      <c r="B146" s="17" t="s">
        <v>310</v>
      </c>
      <c r="C146" s="9">
        <v>139</v>
      </c>
      <c r="D146" s="17"/>
      <c r="E146" s="18">
        <v>5</v>
      </c>
      <c r="F146" s="18">
        <v>849084</v>
      </c>
      <c r="G146" t="s">
        <v>322</v>
      </c>
      <c r="H146" t="s">
        <v>323</v>
      </c>
      <c r="I146" t="s">
        <v>305</v>
      </c>
      <c r="J146" s="19">
        <v>23.3</v>
      </c>
      <c r="K146" s="10">
        <f t="shared" si="2"/>
        <v>116.5</v>
      </c>
    </row>
    <row r="147" spans="1:11" x14ac:dyDescent="0.25">
      <c r="A147" s="9" t="s">
        <v>28</v>
      </c>
      <c r="B147" s="17" t="s">
        <v>310</v>
      </c>
      <c r="C147" s="9">
        <v>140</v>
      </c>
      <c r="D147" s="17"/>
      <c r="E147" s="18">
        <v>5</v>
      </c>
      <c r="F147" s="18" t="s">
        <v>324</v>
      </c>
      <c r="G147" t="s">
        <v>312</v>
      </c>
      <c r="H147" t="s">
        <v>325</v>
      </c>
      <c r="I147" t="s">
        <v>104</v>
      </c>
      <c r="J147" s="19">
        <v>94.54</v>
      </c>
      <c r="K147" s="10">
        <f t="shared" si="2"/>
        <v>472.70000000000005</v>
      </c>
    </row>
    <row r="148" spans="1:11" x14ac:dyDescent="0.25">
      <c r="A148" s="9" t="s">
        <v>28</v>
      </c>
      <c r="B148" s="17" t="s">
        <v>310</v>
      </c>
      <c r="C148" s="9">
        <v>141</v>
      </c>
      <c r="D148" s="17"/>
      <c r="E148" s="18">
        <v>8</v>
      </c>
      <c r="F148" s="18" t="s">
        <v>326</v>
      </c>
      <c r="G148" t="s">
        <v>312</v>
      </c>
      <c r="H148" t="s">
        <v>327</v>
      </c>
      <c r="I148" t="s">
        <v>104</v>
      </c>
      <c r="J148" s="19">
        <v>129.24</v>
      </c>
      <c r="K148" s="10">
        <f t="shared" si="2"/>
        <v>1033.92</v>
      </c>
    </row>
    <row r="149" spans="1:11" x14ac:dyDescent="0.25">
      <c r="A149" s="9" t="s">
        <v>28</v>
      </c>
      <c r="B149" s="17" t="s">
        <v>310</v>
      </c>
      <c r="C149" s="9">
        <v>142</v>
      </c>
      <c r="D149" s="17"/>
      <c r="E149" s="18">
        <v>1</v>
      </c>
      <c r="F149" s="18">
        <v>884892</v>
      </c>
      <c r="G149" t="s">
        <v>328</v>
      </c>
      <c r="H149" t="s">
        <v>329</v>
      </c>
      <c r="I149" t="s">
        <v>305</v>
      </c>
      <c r="J149" s="19">
        <v>53.15</v>
      </c>
      <c r="K149" s="10">
        <f t="shared" si="2"/>
        <v>53.15</v>
      </c>
    </row>
    <row r="150" spans="1:11" x14ac:dyDescent="0.25">
      <c r="A150" s="9" t="s">
        <v>28</v>
      </c>
      <c r="B150" s="17" t="s">
        <v>310</v>
      </c>
      <c r="C150" s="9">
        <v>143</v>
      </c>
      <c r="D150" s="17"/>
      <c r="E150" s="18">
        <v>20</v>
      </c>
      <c r="F150" s="18">
        <v>894720</v>
      </c>
      <c r="G150" t="s">
        <v>330</v>
      </c>
      <c r="H150" t="s">
        <v>331</v>
      </c>
      <c r="I150" t="s">
        <v>305</v>
      </c>
      <c r="J150" s="19">
        <v>7.5</v>
      </c>
      <c r="K150" s="10">
        <f t="shared" si="2"/>
        <v>150</v>
      </c>
    </row>
    <row r="151" spans="1:11" x14ac:dyDescent="0.25">
      <c r="A151" s="9" t="s">
        <v>28</v>
      </c>
      <c r="B151" s="17" t="s">
        <v>310</v>
      </c>
      <c r="C151" s="9">
        <v>144</v>
      </c>
      <c r="D151" s="17"/>
      <c r="E151" s="18">
        <v>50</v>
      </c>
      <c r="F151" s="18" t="s">
        <v>332</v>
      </c>
      <c r="G151" t="s">
        <v>330</v>
      </c>
      <c r="H151" t="s">
        <v>333</v>
      </c>
      <c r="I151" t="s">
        <v>33</v>
      </c>
      <c r="J151" s="19">
        <v>1.32</v>
      </c>
      <c r="K151" s="10">
        <f t="shared" si="2"/>
        <v>66</v>
      </c>
    </row>
    <row r="152" spans="1:11" x14ac:dyDescent="0.25">
      <c r="A152" s="9" t="s">
        <v>28</v>
      </c>
      <c r="B152" s="17" t="s">
        <v>310</v>
      </c>
      <c r="C152" s="9">
        <v>145</v>
      </c>
      <c r="D152" s="17"/>
      <c r="E152" s="18">
        <v>12</v>
      </c>
      <c r="F152" s="18">
        <v>736863</v>
      </c>
      <c r="G152" t="s">
        <v>330</v>
      </c>
      <c r="H152" t="s">
        <v>334</v>
      </c>
      <c r="I152" t="s">
        <v>305</v>
      </c>
      <c r="J152" s="19">
        <v>22.05</v>
      </c>
      <c r="K152" s="10">
        <f t="shared" si="2"/>
        <v>264.60000000000002</v>
      </c>
    </row>
    <row r="153" spans="1:11" x14ac:dyDescent="0.25">
      <c r="A153" s="9" t="s">
        <v>28</v>
      </c>
      <c r="B153" s="17" t="s">
        <v>310</v>
      </c>
      <c r="C153" s="9">
        <v>146</v>
      </c>
      <c r="D153" s="17"/>
      <c r="E153" s="18">
        <v>12</v>
      </c>
      <c r="F153" s="18">
        <v>736862</v>
      </c>
      <c r="G153" t="s">
        <v>330</v>
      </c>
      <c r="H153" t="s">
        <v>335</v>
      </c>
      <c r="I153" t="s">
        <v>305</v>
      </c>
      <c r="J153" s="19">
        <v>21.8</v>
      </c>
      <c r="K153" s="10">
        <f t="shared" si="2"/>
        <v>261.60000000000002</v>
      </c>
    </row>
    <row r="154" spans="1:11" x14ac:dyDescent="0.25">
      <c r="A154" s="9" t="s">
        <v>28</v>
      </c>
      <c r="B154" s="17" t="s">
        <v>310</v>
      </c>
      <c r="C154" s="9">
        <v>147</v>
      </c>
      <c r="D154" s="17"/>
      <c r="E154" s="18">
        <v>4</v>
      </c>
      <c r="F154" s="18" t="s">
        <v>336</v>
      </c>
      <c r="G154" t="s">
        <v>337</v>
      </c>
      <c r="H154" t="s">
        <v>338</v>
      </c>
      <c r="I154" t="s">
        <v>33</v>
      </c>
      <c r="J154" s="19">
        <v>252.5</v>
      </c>
      <c r="K154" s="10">
        <f t="shared" si="2"/>
        <v>1010</v>
      </c>
    </row>
    <row r="155" spans="1:11" x14ac:dyDescent="0.25">
      <c r="A155" s="9" t="s">
        <v>28</v>
      </c>
      <c r="B155" s="17" t="s">
        <v>310</v>
      </c>
      <c r="C155" s="9">
        <v>148</v>
      </c>
      <c r="D155" s="17"/>
      <c r="E155" s="18">
        <v>2</v>
      </c>
      <c r="F155" s="18" t="s">
        <v>339</v>
      </c>
      <c r="G155" t="s">
        <v>340</v>
      </c>
      <c r="H155" t="s">
        <v>341</v>
      </c>
      <c r="I155" t="s">
        <v>33</v>
      </c>
      <c r="J155" s="19">
        <v>81</v>
      </c>
      <c r="K155" s="10">
        <f t="shared" si="2"/>
        <v>162</v>
      </c>
    </row>
    <row r="156" spans="1:11" x14ac:dyDescent="0.25">
      <c r="A156" s="9" t="s">
        <v>28</v>
      </c>
      <c r="B156" s="17" t="s">
        <v>310</v>
      </c>
      <c r="C156" s="9">
        <v>149</v>
      </c>
      <c r="D156" s="17"/>
      <c r="E156" s="18">
        <v>3</v>
      </c>
      <c r="F156" s="18">
        <v>721136</v>
      </c>
      <c r="G156" t="s">
        <v>342</v>
      </c>
      <c r="H156" s="20" t="s">
        <v>343</v>
      </c>
      <c r="I156" t="s">
        <v>305</v>
      </c>
      <c r="J156" s="19">
        <v>164.85</v>
      </c>
      <c r="K156" s="10">
        <f t="shared" si="2"/>
        <v>494.54999999999995</v>
      </c>
    </row>
    <row r="157" spans="1:11" x14ac:dyDescent="0.25">
      <c r="A157" s="9" t="s">
        <v>28</v>
      </c>
      <c r="B157" s="17" t="s">
        <v>310</v>
      </c>
      <c r="C157" s="9">
        <v>150</v>
      </c>
      <c r="D157" s="17"/>
      <c r="E157" s="18">
        <v>6</v>
      </c>
      <c r="F157" s="18">
        <v>721134</v>
      </c>
      <c r="G157" t="s">
        <v>342</v>
      </c>
      <c r="H157" s="20" t="s">
        <v>344</v>
      </c>
      <c r="I157" t="s">
        <v>305</v>
      </c>
      <c r="J157" s="19">
        <v>70.349999999999994</v>
      </c>
      <c r="K157" s="10">
        <f t="shared" si="2"/>
        <v>422.09999999999997</v>
      </c>
    </row>
    <row r="158" spans="1:11" x14ac:dyDescent="0.25">
      <c r="A158" s="9" t="s">
        <v>28</v>
      </c>
      <c r="B158" s="17" t="s">
        <v>310</v>
      </c>
      <c r="C158" s="9">
        <v>151</v>
      </c>
      <c r="D158" s="17"/>
      <c r="E158" s="18">
        <v>2</v>
      </c>
      <c r="F158" s="18" t="s">
        <v>345</v>
      </c>
      <c r="G158" t="s">
        <v>346</v>
      </c>
      <c r="H158" s="20" t="s">
        <v>347</v>
      </c>
      <c r="I158" t="s">
        <v>33</v>
      </c>
      <c r="J158" s="19">
        <v>187</v>
      </c>
      <c r="K158" s="10">
        <f t="shared" si="2"/>
        <v>374</v>
      </c>
    </row>
    <row r="159" spans="1:11" x14ac:dyDescent="0.25">
      <c r="A159" s="9" t="s">
        <v>28</v>
      </c>
      <c r="B159" s="17" t="s">
        <v>310</v>
      </c>
      <c r="C159" s="9">
        <v>152</v>
      </c>
      <c r="D159" s="17"/>
      <c r="E159" s="18">
        <v>4</v>
      </c>
      <c r="F159" s="18">
        <v>706865</v>
      </c>
      <c r="G159" t="s">
        <v>348</v>
      </c>
      <c r="H159" s="20" t="s">
        <v>349</v>
      </c>
      <c r="I159" t="s">
        <v>305</v>
      </c>
      <c r="J159" s="19">
        <v>18.75</v>
      </c>
      <c r="K159" s="10">
        <f t="shared" si="2"/>
        <v>75</v>
      </c>
    </row>
    <row r="160" spans="1:11" x14ac:dyDescent="0.25">
      <c r="A160" s="9" t="s">
        <v>28</v>
      </c>
      <c r="B160" s="17" t="s">
        <v>310</v>
      </c>
      <c r="C160" s="9">
        <v>153</v>
      </c>
      <c r="D160" s="17"/>
      <c r="E160" s="18">
        <v>24</v>
      </c>
      <c r="F160" s="18">
        <v>745396</v>
      </c>
      <c r="G160" t="s">
        <v>330</v>
      </c>
      <c r="H160" s="20" t="s">
        <v>350</v>
      </c>
      <c r="I160" t="s">
        <v>305</v>
      </c>
      <c r="J160" s="19">
        <v>7.95</v>
      </c>
      <c r="K160" s="10">
        <f t="shared" si="2"/>
        <v>190.8</v>
      </c>
    </row>
    <row r="161" spans="1:11" x14ac:dyDescent="0.25">
      <c r="A161" s="9" t="s">
        <v>28</v>
      </c>
      <c r="B161" s="17" t="s">
        <v>310</v>
      </c>
      <c r="C161" s="9">
        <v>154</v>
      </c>
      <c r="D161" s="17"/>
      <c r="E161" s="18">
        <v>18</v>
      </c>
      <c r="F161" s="18">
        <v>741006</v>
      </c>
      <c r="G161" t="s">
        <v>330</v>
      </c>
      <c r="H161" s="20" t="s">
        <v>351</v>
      </c>
      <c r="I161" t="s">
        <v>305</v>
      </c>
      <c r="J161" s="19">
        <v>20.9</v>
      </c>
      <c r="K161" s="10">
        <f t="shared" si="2"/>
        <v>376.2</v>
      </c>
    </row>
    <row r="162" spans="1:11" x14ac:dyDescent="0.25">
      <c r="A162" s="9" t="s">
        <v>28</v>
      </c>
      <c r="B162" s="17" t="s">
        <v>310</v>
      </c>
      <c r="C162" s="9">
        <v>155</v>
      </c>
      <c r="D162" s="17"/>
      <c r="E162" s="18">
        <v>24</v>
      </c>
      <c r="F162" s="18">
        <v>741004</v>
      </c>
      <c r="G162" t="s">
        <v>330</v>
      </c>
      <c r="H162" s="20" t="s">
        <v>352</v>
      </c>
      <c r="I162" t="s">
        <v>305</v>
      </c>
      <c r="J162" s="19">
        <v>12.35</v>
      </c>
      <c r="K162" s="10">
        <f t="shared" si="2"/>
        <v>296.39999999999998</v>
      </c>
    </row>
    <row r="163" spans="1:11" x14ac:dyDescent="0.25">
      <c r="A163" s="9" t="s">
        <v>28</v>
      </c>
      <c r="B163" s="17" t="s">
        <v>310</v>
      </c>
      <c r="C163" s="9">
        <v>156</v>
      </c>
      <c r="D163" s="17"/>
      <c r="E163" s="18">
        <v>12</v>
      </c>
      <c r="F163" s="18">
        <v>12547</v>
      </c>
      <c r="G163" t="s">
        <v>348</v>
      </c>
      <c r="H163" s="20" t="s">
        <v>353</v>
      </c>
      <c r="I163" t="s">
        <v>33</v>
      </c>
      <c r="J163" s="19">
        <v>135.19999999999999</v>
      </c>
      <c r="K163" s="10">
        <f t="shared" si="2"/>
        <v>1622.3999999999999</v>
      </c>
    </row>
    <row r="164" spans="1:11" x14ac:dyDescent="0.25">
      <c r="A164" s="9" t="s">
        <v>28</v>
      </c>
      <c r="B164" s="17" t="s">
        <v>310</v>
      </c>
      <c r="C164" s="9">
        <v>157</v>
      </c>
      <c r="D164" s="17"/>
      <c r="E164" s="18">
        <v>3</v>
      </c>
      <c r="F164" s="18" t="s">
        <v>354</v>
      </c>
      <c r="G164" s="21" t="s">
        <v>355</v>
      </c>
      <c r="H164" s="20" t="s">
        <v>356</v>
      </c>
      <c r="I164" t="s">
        <v>33</v>
      </c>
      <c r="J164" s="19">
        <v>600</v>
      </c>
      <c r="K164" s="10">
        <f t="shared" si="2"/>
        <v>1800</v>
      </c>
    </row>
    <row r="165" spans="1:11" x14ac:dyDescent="0.25">
      <c r="A165" s="9" t="s">
        <v>28</v>
      </c>
      <c r="B165" s="17" t="s">
        <v>310</v>
      </c>
      <c r="C165" s="9">
        <v>158</v>
      </c>
      <c r="D165" s="17"/>
      <c r="E165" s="18">
        <v>6</v>
      </c>
      <c r="F165" s="18">
        <v>215600</v>
      </c>
      <c r="G165" s="21" t="s">
        <v>330</v>
      </c>
      <c r="H165" s="20" t="s">
        <v>357</v>
      </c>
      <c r="I165" t="s">
        <v>305</v>
      </c>
      <c r="J165" s="19">
        <v>30.25</v>
      </c>
      <c r="K165" s="10">
        <f t="shared" si="2"/>
        <v>181.5</v>
      </c>
    </row>
    <row r="166" spans="1:11" x14ac:dyDescent="0.25">
      <c r="A166" s="9" t="s">
        <v>28</v>
      </c>
      <c r="B166" s="17" t="s">
        <v>310</v>
      </c>
      <c r="C166" s="9">
        <v>159</v>
      </c>
      <c r="D166" s="17"/>
      <c r="E166" s="18">
        <v>6</v>
      </c>
      <c r="F166" s="18" t="s">
        <v>358</v>
      </c>
      <c r="G166" s="21" t="s">
        <v>359</v>
      </c>
      <c r="H166" s="20" t="s">
        <v>360</v>
      </c>
      <c r="I166" t="s">
        <v>33</v>
      </c>
      <c r="J166" s="19">
        <v>209.5</v>
      </c>
      <c r="K166" s="10">
        <f t="shared" si="2"/>
        <v>1257</v>
      </c>
    </row>
    <row r="167" spans="1:11" x14ac:dyDescent="0.25">
      <c r="A167" s="9" t="s">
        <v>28</v>
      </c>
      <c r="B167" s="17" t="s">
        <v>310</v>
      </c>
      <c r="C167" s="9">
        <v>160</v>
      </c>
      <c r="D167" s="17"/>
      <c r="E167" s="18">
        <v>2</v>
      </c>
      <c r="F167" s="18" t="s">
        <v>361</v>
      </c>
      <c r="G167" t="s">
        <v>359</v>
      </c>
      <c r="H167" s="20" t="s">
        <v>362</v>
      </c>
      <c r="I167" t="s">
        <v>33</v>
      </c>
      <c r="J167" s="19">
        <v>180</v>
      </c>
      <c r="K167" s="10">
        <f t="shared" si="2"/>
        <v>360</v>
      </c>
    </row>
    <row r="168" spans="1:11" x14ac:dyDescent="0.25">
      <c r="A168" s="9" t="s">
        <v>28</v>
      </c>
      <c r="B168" s="17" t="s">
        <v>310</v>
      </c>
      <c r="C168" s="9">
        <v>161</v>
      </c>
      <c r="D168" s="17"/>
      <c r="E168" s="18">
        <v>2</v>
      </c>
      <c r="F168" s="18" t="s">
        <v>363</v>
      </c>
      <c r="G168" t="s">
        <v>359</v>
      </c>
      <c r="H168" s="20" t="s">
        <v>364</v>
      </c>
      <c r="I168" t="s">
        <v>33</v>
      </c>
      <c r="J168" s="19">
        <v>112.4</v>
      </c>
      <c r="K168" s="10">
        <f t="shared" si="2"/>
        <v>224.8</v>
      </c>
    </row>
    <row r="169" spans="1:11" x14ac:dyDescent="0.25">
      <c r="A169" s="9" t="s">
        <v>28</v>
      </c>
      <c r="B169" s="17" t="s">
        <v>310</v>
      </c>
      <c r="C169" s="9">
        <v>162</v>
      </c>
      <c r="D169" s="17"/>
      <c r="E169" s="18">
        <v>2</v>
      </c>
      <c r="F169" s="18" t="s">
        <v>365</v>
      </c>
      <c r="G169" t="s">
        <v>359</v>
      </c>
      <c r="H169" s="20" t="s">
        <v>366</v>
      </c>
      <c r="I169" t="s">
        <v>33</v>
      </c>
      <c r="J169" s="19">
        <v>112.4</v>
      </c>
      <c r="K169" s="10">
        <f t="shared" si="2"/>
        <v>224.8</v>
      </c>
    </row>
    <row r="170" spans="1:11" x14ac:dyDescent="0.25">
      <c r="A170" s="9" t="s">
        <v>28</v>
      </c>
      <c r="B170" s="17" t="s">
        <v>310</v>
      </c>
      <c r="C170" s="9">
        <v>163</v>
      </c>
      <c r="D170" s="17"/>
      <c r="E170" s="18">
        <v>2</v>
      </c>
      <c r="F170" s="18" t="s">
        <v>367</v>
      </c>
      <c r="G170" t="s">
        <v>359</v>
      </c>
      <c r="H170" s="20" t="s">
        <v>368</v>
      </c>
      <c r="I170" t="s">
        <v>33</v>
      </c>
      <c r="J170" s="19">
        <v>112.4</v>
      </c>
      <c r="K170" s="10">
        <f t="shared" si="2"/>
        <v>224.8</v>
      </c>
    </row>
    <row r="171" spans="1:11" x14ac:dyDescent="0.25">
      <c r="A171" s="9" t="s">
        <v>28</v>
      </c>
      <c r="B171" s="17" t="s">
        <v>310</v>
      </c>
      <c r="C171" s="9">
        <v>164</v>
      </c>
      <c r="D171" s="17"/>
      <c r="E171" s="18">
        <v>2</v>
      </c>
      <c r="F171" s="18" t="s">
        <v>369</v>
      </c>
      <c r="G171" t="s">
        <v>359</v>
      </c>
      <c r="H171" s="20" t="s">
        <v>370</v>
      </c>
      <c r="I171" t="s">
        <v>33</v>
      </c>
      <c r="J171" s="19">
        <v>112.4</v>
      </c>
      <c r="K171" s="10">
        <f t="shared" si="2"/>
        <v>224.8</v>
      </c>
    </row>
    <row r="172" spans="1:11" x14ac:dyDescent="0.25">
      <c r="A172" s="9" t="s">
        <v>28</v>
      </c>
      <c r="B172" s="17" t="s">
        <v>310</v>
      </c>
      <c r="C172" s="9">
        <v>165</v>
      </c>
      <c r="D172" s="17"/>
      <c r="E172" s="18">
        <v>2</v>
      </c>
      <c r="F172" s="18" t="s">
        <v>371</v>
      </c>
      <c r="G172" t="s">
        <v>359</v>
      </c>
      <c r="H172" s="20" t="s">
        <v>372</v>
      </c>
      <c r="I172" t="s">
        <v>33</v>
      </c>
      <c r="J172" s="19">
        <v>112.4</v>
      </c>
      <c r="K172" s="10">
        <f t="shared" si="2"/>
        <v>224.8</v>
      </c>
    </row>
    <row r="173" spans="1:11" x14ac:dyDescent="0.25">
      <c r="A173" s="9" t="s">
        <v>28</v>
      </c>
      <c r="B173" s="17" t="s">
        <v>310</v>
      </c>
      <c r="C173" s="9">
        <v>166</v>
      </c>
      <c r="D173" s="17"/>
      <c r="E173" s="18">
        <v>3</v>
      </c>
      <c r="F173" s="18" t="s">
        <v>373</v>
      </c>
      <c r="G173" t="s">
        <v>374</v>
      </c>
      <c r="H173" s="20" t="s">
        <v>375</v>
      </c>
      <c r="I173" t="s">
        <v>33</v>
      </c>
      <c r="J173" s="19">
        <v>356</v>
      </c>
      <c r="K173" s="10">
        <f t="shared" si="2"/>
        <v>1068</v>
      </c>
    </row>
    <row r="174" spans="1:11" x14ac:dyDescent="0.25">
      <c r="A174" s="9" t="s">
        <v>28</v>
      </c>
      <c r="B174" s="17" t="s">
        <v>310</v>
      </c>
      <c r="C174" s="9">
        <v>167</v>
      </c>
      <c r="D174" s="17"/>
      <c r="E174" s="18">
        <v>3</v>
      </c>
      <c r="F174" s="18" t="s">
        <v>376</v>
      </c>
      <c r="G174" t="s">
        <v>374</v>
      </c>
      <c r="H174" s="20" t="s">
        <v>377</v>
      </c>
      <c r="I174" t="s">
        <v>33</v>
      </c>
      <c r="J174" s="19">
        <v>376.5</v>
      </c>
      <c r="K174" s="10">
        <f t="shared" si="2"/>
        <v>1129.5</v>
      </c>
    </row>
    <row r="175" spans="1:11" x14ac:dyDescent="0.25">
      <c r="A175" s="9" t="s">
        <v>28</v>
      </c>
      <c r="B175" s="17" t="s">
        <v>310</v>
      </c>
      <c r="C175" s="9">
        <v>168</v>
      </c>
      <c r="D175" s="17"/>
      <c r="E175" s="18">
        <v>6</v>
      </c>
      <c r="F175" s="18">
        <v>22260103</v>
      </c>
      <c r="G175" t="s">
        <v>330</v>
      </c>
      <c r="H175" s="20" t="s">
        <v>378</v>
      </c>
      <c r="I175" t="s">
        <v>33</v>
      </c>
      <c r="J175" s="19">
        <v>65</v>
      </c>
      <c r="K175" s="10">
        <f t="shared" si="2"/>
        <v>390</v>
      </c>
    </row>
    <row r="176" spans="1:11" x14ac:dyDescent="0.25">
      <c r="A176" s="9" t="s">
        <v>28</v>
      </c>
      <c r="B176" s="17" t="s">
        <v>310</v>
      </c>
      <c r="C176" s="9">
        <v>169</v>
      </c>
      <c r="D176" s="17"/>
      <c r="E176" s="18">
        <v>1</v>
      </c>
      <c r="F176" s="18" t="s">
        <v>379</v>
      </c>
      <c r="G176" t="s">
        <v>359</v>
      </c>
      <c r="H176" s="20" t="s">
        <v>380</v>
      </c>
      <c r="I176" t="s">
        <v>33</v>
      </c>
      <c r="J176" s="19">
        <v>122.5</v>
      </c>
      <c r="K176" s="10">
        <f t="shared" si="2"/>
        <v>122.5</v>
      </c>
    </row>
    <row r="177" spans="1:11" x14ac:dyDescent="0.25">
      <c r="A177" s="9" t="s">
        <v>28</v>
      </c>
      <c r="B177" s="17" t="s">
        <v>310</v>
      </c>
      <c r="C177" s="9">
        <v>170</v>
      </c>
      <c r="D177" s="17"/>
      <c r="E177" s="18">
        <v>2</v>
      </c>
      <c r="F177" s="18" t="s">
        <v>381</v>
      </c>
      <c r="G177" t="s">
        <v>337</v>
      </c>
      <c r="H177" s="20" t="s">
        <v>382</v>
      </c>
      <c r="I177" t="s">
        <v>33</v>
      </c>
      <c r="J177" s="19">
        <v>134.4</v>
      </c>
      <c r="K177" s="10">
        <f t="shared" si="2"/>
        <v>268.8</v>
      </c>
    </row>
    <row r="178" spans="1:11" x14ac:dyDescent="0.25">
      <c r="A178" s="9" t="s">
        <v>28</v>
      </c>
      <c r="B178" s="17" t="s">
        <v>310</v>
      </c>
      <c r="C178" s="9">
        <v>171</v>
      </c>
      <c r="D178" s="17"/>
      <c r="E178" s="18">
        <v>2</v>
      </c>
      <c r="F178" s="18" t="s">
        <v>383</v>
      </c>
      <c r="G178" s="21" t="s">
        <v>337</v>
      </c>
      <c r="H178" s="20" t="s">
        <v>384</v>
      </c>
      <c r="I178" t="s">
        <v>33</v>
      </c>
      <c r="J178" s="19">
        <v>133.30000000000001</v>
      </c>
      <c r="K178" s="10">
        <f t="shared" si="2"/>
        <v>266.60000000000002</v>
      </c>
    </row>
    <row r="179" spans="1:11" x14ac:dyDescent="0.25">
      <c r="A179" s="9" t="s">
        <v>28</v>
      </c>
      <c r="B179" s="17" t="s">
        <v>310</v>
      </c>
      <c r="C179" s="9">
        <v>172</v>
      </c>
      <c r="D179" s="17"/>
      <c r="E179" s="18">
        <v>4</v>
      </c>
      <c r="F179" s="18" t="s">
        <v>385</v>
      </c>
      <c r="G179" s="21" t="s">
        <v>386</v>
      </c>
      <c r="H179" s="20" t="s">
        <v>387</v>
      </c>
      <c r="I179" t="s">
        <v>33</v>
      </c>
      <c r="J179" s="19">
        <v>94.3</v>
      </c>
      <c r="K179" s="10">
        <f t="shared" si="2"/>
        <v>377.2</v>
      </c>
    </row>
    <row r="180" spans="1:11" x14ac:dyDescent="0.25">
      <c r="A180" s="9" t="s">
        <v>28</v>
      </c>
      <c r="B180" s="17" t="s">
        <v>310</v>
      </c>
      <c r="C180" s="9">
        <v>173</v>
      </c>
      <c r="D180" s="17"/>
      <c r="E180" s="18">
        <v>2</v>
      </c>
      <c r="F180" s="18" t="s">
        <v>388</v>
      </c>
      <c r="G180" s="21" t="s">
        <v>337</v>
      </c>
      <c r="H180" s="20" t="s">
        <v>389</v>
      </c>
      <c r="I180" t="s">
        <v>33</v>
      </c>
      <c r="J180" s="19">
        <v>74.900000000000006</v>
      </c>
      <c r="K180" s="10">
        <f t="shared" si="2"/>
        <v>149.80000000000001</v>
      </c>
    </row>
    <row r="181" spans="1:11" x14ac:dyDescent="0.25">
      <c r="A181" s="9" t="s">
        <v>28</v>
      </c>
      <c r="B181" s="17" t="s">
        <v>310</v>
      </c>
      <c r="C181" s="9">
        <v>174</v>
      </c>
      <c r="D181" s="17"/>
      <c r="E181" s="18">
        <v>2</v>
      </c>
      <c r="F181" s="18" t="s">
        <v>390</v>
      </c>
      <c r="G181" s="21" t="s">
        <v>391</v>
      </c>
      <c r="H181" s="20" t="s">
        <v>392</v>
      </c>
      <c r="I181" t="s">
        <v>33</v>
      </c>
      <c r="J181" s="19">
        <v>70.099999999999994</v>
      </c>
      <c r="K181" s="10">
        <f t="shared" si="2"/>
        <v>140.19999999999999</v>
      </c>
    </row>
    <row r="182" spans="1:11" x14ac:dyDescent="0.25">
      <c r="A182" s="9" t="s">
        <v>28</v>
      </c>
      <c r="B182" s="17" t="s">
        <v>310</v>
      </c>
      <c r="C182" s="9">
        <v>175</v>
      </c>
      <c r="D182" s="17"/>
      <c r="E182" s="18">
        <v>2</v>
      </c>
      <c r="F182" s="18" t="s">
        <v>393</v>
      </c>
      <c r="G182" t="s">
        <v>394</v>
      </c>
      <c r="H182" s="20" t="s">
        <v>395</v>
      </c>
      <c r="I182" t="s">
        <v>33</v>
      </c>
      <c r="J182" s="19">
        <v>657.5</v>
      </c>
      <c r="K182" s="10">
        <f t="shared" si="2"/>
        <v>1315</v>
      </c>
    </row>
    <row r="183" spans="1:11" x14ac:dyDescent="0.25">
      <c r="A183" s="9" t="s">
        <v>28</v>
      </c>
      <c r="B183" s="17" t="s">
        <v>310</v>
      </c>
      <c r="C183" s="9">
        <v>176</v>
      </c>
      <c r="D183" s="17"/>
      <c r="E183" s="18">
        <v>2</v>
      </c>
      <c r="F183" s="18" t="s">
        <v>396</v>
      </c>
      <c r="G183" t="s">
        <v>394</v>
      </c>
      <c r="H183" s="20" t="s">
        <v>397</v>
      </c>
      <c r="I183" t="s">
        <v>33</v>
      </c>
      <c r="J183" s="19">
        <v>157.1</v>
      </c>
      <c r="K183" s="10">
        <f t="shared" si="2"/>
        <v>314.2</v>
      </c>
    </row>
    <row r="184" spans="1:11" x14ac:dyDescent="0.25">
      <c r="A184" s="9" t="s">
        <v>28</v>
      </c>
      <c r="B184" s="17" t="s">
        <v>310</v>
      </c>
      <c r="C184" s="9">
        <v>177</v>
      </c>
      <c r="D184" s="17"/>
      <c r="E184" s="18">
        <v>4</v>
      </c>
      <c r="F184" s="18" t="s">
        <v>398</v>
      </c>
      <c r="G184" t="s">
        <v>399</v>
      </c>
      <c r="H184" s="20" t="s">
        <v>400</v>
      </c>
      <c r="I184" t="s">
        <v>33</v>
      </c>
      <c r="J184" s="19">
        <v>124.5</v>
      </c>
      <c r="K184" s="10">
        <f t="shared" si="2"/>
        <v>498</v>
      </c>
    </row>
    <row r="185" spans="1:11" x14ac:dyDescent="0.25">
      <c r="A185" s="9" t="s">
        <v>28</v>
      </c>
      <c r="B185" s="17" t="s">
        <v>310</v>
      </c>
      <c r="C185" s="9">
        <v>178</v>
      </c>
      <c r="D185" s="17"/>
      <c r="E185" s="18">
        <v>4</v>
      </c>
      <c r="F185" s="18" t="s">
        <v>401</v>
      </c>
      <c r="G185" s="21" t="s">
        <v>399</v>
      </c>
      <c r="H185" s="20" t="s">
        <v>402</v>
      </c>
      <c r="I185" t="s">
        <v>33</v>
      </c>
      <c r="J185" s="19">
        <v>163.80000000000001</v>
      </c>
      <c r="K185" s="10">
        <f t="shared" si="2"/>
        <v>655.20000000000005</v>
      </c>
    </row>
    <row r="186" spans="1:11" x14ac:dyDescent="0.25">
      <c r="A186" s="9" t="s">
        <v>28</v>
      </c>
      <c r="B186" s="17" t="s">
        <v>310</v>
      </c>
      <c r="C186" s="9">
        <v>179</v>
      </c>
      <c r="D186" s="17"/>
      <c r="E186" s="18">
        <v>3</v>
      </c>
      <c r="F186" s="18" t="s">
        <v>403</v>
      </c>
      <c r="G186" t="s">
        <v>399</v>
      </c>
      <c r="H186" s="20" t="s">
        <v>404</v>
      </c>
      <c r="I186" t="s">
        <v>33</v>
      </c>
      <c r="J186" s="19">
        <v>110</v>
      </c>
      <c r="K186" s="10">
        <f t="shared" si="2"/>
        <v>330</v>
      </c>
    </row>
    <row r="187" spans="1:11" x14ac:dyDescent="0.25">
      <c r="A187" s="9" t="s">
        <v>28</v>
      </c>
      <c r="B187" s="17" t="s">
        <v>310</v>
      </c>
      <c r="C187" s="9">
        <v>180</v>
      </c>
      <c r="D187" s="17"/>
      <c r="E187" s="18">
        <v>36</v>
      </c>
      <c r="F187" s="22">
        <v>721207</v>
      </c>
      <c r="G187" s="21" t="s">
        <v>330</v>
      </c>
      <c r="H187" s="20" t="s">
        <v>405</v>
      </c>
      <c r="I187" t="s">
        <v>305</v>
      </c>
      <c r="J187" s="19">
        <v>4.55</v>
      </c>
      <c r="K187" s="10">
        <f t="shared" si="2"/>
        <v>163.79999999999998</v>
      </c>
    </row>
    <row r="188" spans="1:11" x14ac:dyDescent="0.25">
      <c r="A188" s="9" t="s">
        <v>28</v>
      </c>
      <c r="B188" s="17" t="s">
        <v>310</v>
      </c>
      <c r="C188" s="9">
        <v>181</v>
      </c>
      <c r="D188" s="17"/>
      <c r="E188" s="18">
        <v>36</v>
      </c>
      <c r="F188" s="18">
        <v>721208</v>
      </c>
      <c r="G188" t="s">
        <v>330</v>
      </c>
      <c r="H188" s="20" t="s">
        <v>406</v>
      </c>
      <c r="I188" t="s">
        <v>305</v>
      </c>
      <c r="J188" s="19">
        <v>4.3499999999999996</v>
      </c>
      <c r="K188" s="10">
        <f t="shared" si="2"/>
        <v>156.6</v>
      </c>
    </row>
    <row r="189" spans="1:11" x14ac:dyDescent="0.25">
      <c r="A189" s="9" t="s">
        <v>28</v>
      </c>
      <c r="B189" s="17" t="s">
        <v>310</v>
      </c>
      <c r="C189" s="9">
        <v>182</v>
      </c>
      <c r="D189" s="17"/>
      <c r="E189" s="18">
        <v>36</v>
      </c>
      <c r="F189" s="18">
        <v>721210</v>
      </c>
      <c r="G189" t="s">
        <v>330</v>
      </c>
      <c r="H189" s="20" t="s">
        <v>407</v>
      </c>
      <c r="I189" t="s">
        <v>305</v>
      </c>
      <c r="J189" s="19">
        <v>5</v>
      </c>
      <c r="K189" s="10">
        <f t="shared" si="2"/>
        <v>180</v>
      </c>
    </row>
    <row r="190" spans="1:11" x14ac:dyDescent="0.25">
      <c r="A190" s="9" t="s">
        <v>28</v>
      </c>
      <c r="B190" s="17" t="s">
        <v>310</v>
      </c>
      <c r="C190" s="9">
        <v>183</v>
      </c>
      <c r="D190" s="17"/>
      <c r="E190" s="18">
        <v>2</v>
      </c>
      <c r="F190" s="18" t="s">
        <v>408</v>
      </c>
      <c r="G190" t="s">
        <v>409</v>
      </c>
      <c r="H190" s="20" t="s">
        <v>410</v>
      </c>
      <c r="I190" t="s">
        <v>33</v>
      </c>
      <c r="J190" s="19">
        <v>508.5</v>
      </c>
      <c r="K190" s="10">
        <f t="shared" si="2"/>
        <v>1017</v>
      </c>
    </row>
    <row r="191" spans="1:11" x14ac:dyDescent="0.25">
      <c r="A191" s="9" t="s">
        <v>28</v>
      </c>
      <c r="B191" s="17" t="s">
        <v>310</v>
      </c>
      <c r="C191" s="9">
        <v>184</v>
      </c>
      <c r="D191" s="17"/>
      <c r="E191" s="18">
        <v>2</v>
      </c>
      <c r="F191" s="18" t="s">
        <v>411</v>
      </c>
      <c r="G191" t="s">
        <v>386</v>
      </c>
      <c r="H191" s="20" t="s">
        <v>412</v>
      </c>
      <c r="I191" t="s">
        <v>33</v>
      </c>
      <c r="J191" s="19">
        <v>495.5</v>
      </c>
      <c r="K191" s="10">
        <f t="shared" si="2"/>
        <v>991</v>
      </c>
    </row>
    <row r="192" spans="1:11" x14ac:dyDescent="0.25">
      <c r="A192" s="9" t="s">
        <v>28</v>
      </c>
      <c r="B192" s="17" t="s">
        <v>310</v>
      </c>
      <c r="C192" s="9">
        <v>185</v>
      </c>
      <c r="D192" s="17"/>
      <c r="E192" s="18">
        <v>4</v>
      </c>
      <c r="F192" s="18" t="s">
        <v>413</v>
      </c>
      <c r="G192" t="s">
        <v>337</v>
      </c>
      <c r="H192" s="20" t="s">
        <v>414</v>
      </c>
      <c r="I192" t="s">
        <v>33</v>
      </c>
      <c r="J192" s="19">
        <v>20.55</v>
      </c>
      <c r="K192" s="10">
        <f t="shared" si="2"/>
        <v>82.2</v>
      </c>
    </row>
    <row r="193" spans="1:11" x14ac:dyDescent="0.25">
      <c r="A193" s="9" t="s">
        <v>28</v>
      </c>
      <c r="B193" s="17" t="s">
        <v>310</v>
      </c>
      <c r="C193" s="9">
        <v>186</v>
      </c>
      <c r="D193" s="17"/>
      <c r="E193" s="23">
        <v>18</v>
      </c>
      <c r="F193" s="18">
        <v>731977</v>
      </c>
      <c r="G193" t="s">
        <v>330</v>
      </c>
      <c r="H193" s="20" t="s">
        <v>415</v>
      </c>
      <c r="I193" t="s">
        <v>305</v>
      </c>
      <c r="J193" s="19">
        <v>21.55</v>
      </c>
      <c r="K193" s="10">
        <f t="shared" si="2"/>
        <v>387.90000000000003</v>
      </c>
    </row>
    <row r="194" spans="1:11" x14ac:dyDescent="0.25">
      <c r="A194" s="9" t="s">
        <v>28</v>
      </c>
      <c r="B194" s="17" t="s">
        <v>310</v>
      </c>
      <c r="C194" s="9">
        <v>187</v>
      </c>
      <c r="D194" s="17"/>
      <c r="E194" s="18">
        <v>18</v>
      </c>
      <c r="F194" s="18">
        <v>731975</v>
      </c>
      <c r="G194" t="s">
        <v>330</v>
      </c>
      <c r="H194" s="20" t="s">
        <v>416</v>
      </c>
      <c r="I194" t="s">
        <v>305</v>
      </c>
      <c r="J194" s="19">
        <v>19.850000000000001</v>
      </c>
      <c r="K194" s="10">
        <f t="shared" si="2"/>
        <v>357.3</v>
      </c>
    </row>
    <row r="195" spans="1:11" x14ac:dyDescent="0.25">
      <c r="A195" s="9" t="s">
        <v>28</v>
      </c>
      <c r="B195" s="17" t="s">
        <v>310</v>
      </c>
      <c r="C195" s="9">
        <v>188</v>
      </c>
      <c r="D195" s="17"/>
      <c r="E195" s="18">
        <v>6</v>
      </c>
      <c r="F195" s="18">
        <v>721794</v>
      </c>
      <c r="G195" t="s">
        <v>330</v>
      </c>
      <c r="H195" s="20" t="s">
        <v>417</v>
      </c>
      <c r="I195" t="s">
        <v>305</v>
      </c>
      <c r="J195" s="19">
        <v>92.4</v>
      </c>
      <c r="K195" s="10">
        <f t="shared" si="2"/>
        <v>554.40000000000009</v>
      </c>
    </row>
    <row r="196" spans="1:11" x14ac:dyDescent="0.25">
      <c r="A196" s="9" t="s">
        <v>28</v>
      </c>
      <c r="B196" s="17" t="s">
        <v>310</v>
      </c>
      <c r="C196" s="9">
        <v>189</v>
      </c>
      <c r="D196" s="17"/>
      <c r="E196" s="18">
        <v>1</v>
      </c>
      <c r="F196" s="18" t="s">
        <v>418</v>
      </c>
      <c r="G196" t="s">
        <v>419</v>
      </c>
      <c r="H196" s="20" t="s">
        <v>420</v>
      </c>
      <c r="I196" t="s">
        <v>305</v>
      </c>
      <c r="J196" s="19">
        <v>497.7</v>
      </c>
      <c r="K196" s="10">
        <f t="shared" si="2"/>
        <v>497.7</v>
      </c>
    </row>
    <row r="197" spans="1:11" x14ac:dyDescent="0.25">
      <c r="A197" s="9" t="s">
        <v>28</v>
      </c>
      <c r="B197" s="17" t="s">
        <v>310</v>
      </c>
      <c r="C197" s="9">
        <v>190</v>
      </c>
      <c r="D197" s="17"/>
      <c r="E197" s="18">
        <v>1</v>
      </c>
      <c r="F197" s="18" t="s">
        <v>421</v>
      </c>
      <c r="G197" t="s">
        <v>337</v>
      </c>
      <c r="H197" s="20" t="s">
        <v>422</v>
      </c>
      <c r="I197" t="s">
        <v>305</v>
      </c>
      <c r="J197" s="19">
        <v>526.9</v>
      </c>
      <c r="K197" s="10">
        <f t="shared" si="2"/>
        <v>526.9</v>
      </c>
    </row>
    <row r="198" spans="1:11" x14ac:dyDescent="0.25">
      <c r="A198" s="9" t="s">
        <v>28</v>
      </c>
      <c r="B198" s="17" t="s">
        <v>310</v>
      </c>
      <c r="C198" s="9">
        <v>191</v>
      </c>
      <c r="D198" s="17"/>
      <c r="E198" s="18">
        <v>25</v>
      </c>
      <c r="F198" s="18" t="s">
        <v>423</v>
      </c>
      <c r="G198" t="s">
        <v>330</v>
      </c>
      <c r="H198" s="20" t="s">
        <v>424</v>
      </c>
      <c r="I198" t="s">
        <v>33</v>
      </c>
      <c r="J198" s="19">
        <v>3</v>
      </c>
      <c r="K198" s="10">
        <f t="shared" si="2"/>
        <v>75</v>
      </c>
    </row>
    <row r="199" spans="1:11" x14ac:dyDescent="0.25">
      <c r="A199" s="9" t="s">
        <v>28</v>
      </c>
      <c r="B199" s="17" t="s">
        <v>310</v>
      </c>
      <c r="C199" s="9">
        <v>192</v>
      </c>
      <c r="D199" s="17"/>
      <c r="E199" s="18">
        <v>25</v>
      </c>
      <c r="F199" s="18">
        <v>720700</v>
      </c>
      <c r="G199" t="s">
        <v>330</v>
      </c>
      <c r="H199" s="20" t="s">
        <v>425</v>
      </c>
      <c r="I199" t="s">
        <v>305</v>
      </c>
      <c r="J199" s="24">
        <v>5.75</v>
      </c>
      <c r="K199" s="10">
        <f t="shared" si="2"/>
        <v>143.75</v>
      </c>
    </row>
    <row r="200" spans="1:11" x14ac:dyDescent="0.25">
      <c r="A200" s="9" t="s">
        <v>28</v>
      </c>
      <c r="B200" s="17" t="s">
        <v>310</v>
      </c>
      <c r="C200" s="9">
        <v>193</v>
      </c>
      <c r="D200" s="17"/>
      <c r="E200" s="18">
        <v>2</v>
      </c>
      <c r="F200" s="18" t="s">
        <v>426</v>
      </c>
      <c r="G200" t="s">
        <v>386</v>
      </c>
      <c r="H200" s="20" t="s">
        <v>427</v>
      </c>
      <c r="I200" t="s">
        <v>33</v>
      </c>
      <c r="J200" s="19">
        <v>749</v>
      </c>
      <c r="K200" s="10">
        <f t="shared" ref="K200:K263" si="3">J200*E200</f>
        <v>1498</v>
      </c>
    </row>
    <row r="201" spans="1:11" x14ac:dyDescent="0.25">
      <c r="A201" s="9" t="s">
        <v>28</v>
      </c>
      <c r="B201" s="17" t="s">
        <v>310</v>
      </c>
      <c r="C201" s="9">
        <v>194</v>
      </c>
      <c r="D201" s="17"/>
      <c r="E201" s="18">
        <v>2</v>
      </c>
      <c r="F201" s="18" t="s">
        <v>428</v>
      </c>
      <c r="G201" t="s">
        <v>330</v>
      </c>
      <c r="H201" s="20" t="s">
        <v>429</v>
      </c>
      <c r="I201" t="s">
        <v>33</v>
      </c>
      <c r="J201" s="19">
        <v>233</v>
      </c>
      <c r="K201" s="10">
        <f t="shared" si="3"/>
        <v>466</v>
      </c>
    </row>
    <row r="202" spans="1:11" x14ac:dyDescent="0.25">
      <c r="A202" s="9" t="s">
        <v>28</v>
      </c>
      <c r="B202" s="17" t="s">
        <v>310</v>
      </c>
      <c r="C202" s="9">
        <v>195</v>
      </c>
      <c r="D202" s="17"/>
      <c r="E202" s="18">
        <v>6</v>
      </c>
      <c r="F202" s="18" t="s">
        <v>430</v>
      </c>
      <c r="G202" s="21" t="s">
        <v>431</v>
      </c>
      <c r="H202" s="20" t="s">
        <v>432</v>
      </c>
      <c r="I202" t="s">
        <v>104</v>
      </c>
      <c r="J202" s="19">
        <v>61.45</v>
      </c>
      <c r="K202" s="10">
        <f t="shared" si="3"/>
        <v>368.70000000000005</v>
      </c>
    </row>
    <row r="203" spans="1:11" x14ac:dyDescent="0.25">
      <c r="A203" s="9" t="s">
        <v>28</v>
      </c>
      <c r="B203" s="17" t="s">
        <v>310</v>
      </c>
      <c r="C203" s="9">
        <v>196</v>
      </c>
      <c r="D203" s="17"/>
      <c r="E203" s="18">
        <v>6</v>
      </c>
      <c r="F203" s="18" t="s">
        <v>433</v>
      </c>
      <c r="G203" s="21" t="s">
        <v>431</v>
      </c>
      <c r="H203" s="20" t="s">
        <v>434</v>
      </c>
      <c r="I203" t="s">
        <v>104</v>
      </c>
      <c r="J203" s="19">
        <v>140.02000000000001</v>
      </c>
      <c r="K203" s="10">
        <f t="shared" si="3"/>
        <v>840.12000000000012</v>
      </c>
    </row>
    <row r="204" spans="1:11" x14ac:dyDescent="0.25">
      <c r="A204" s="9" t="s">
        <v>28</v>
      </c>
      <c r="B204" s="17" t="s">
        <v>310</v>
      </c>
      <c r="C204" s="9">
        <v>197</v>
      </c>
      <c r="D204" s="17"/>
      <c r="E204" s="18">
        <v>4</v>
      </c>
      <c r="F204" s="18" t="s">
        <v>435</v>
      </c>
      <c r="G204" s="21" t="s">
        <v>330</v>
      </c>
      <c r="H204" s="20" t="s">
        <v>436</v>
      </c>
      <c r="I204" t="s">
        <v>104</v>
      </c>
      <c r="J204" s="19">
        <v>162.13999999999999</v>
      </c>
      <c r="K204" s="10">
        <f t="shared" si="3"/>
        <v>648.55999999999995</v>
      </c>
    </row>
    <row r="205" spans="1:11" x14ac:dyDescent="0.25">
      <c r="A205" s="9" t="s">
        <v>28</v>
      </c>
      <c r="B205" s="17" t="s">
        <v>310</v>
      </c>
      <c r="C205" s="9">
        <v>198</v>
      </c>
      <c r="D205" s="17"/>
      <c r="E205" s="18">
        <v>15</v>
      </c>
      <c r="F205" s="18" t="s">
        <v>437</v>
      </c>
      <c r="G205" t="s">
        <v>330</v>
      </c>
      <c r="H205" t="s">
        <v>438</v>
      </c>
      <c r="I205" t="s">
        <v>439</v>
      </c>
      <c r="J205" s="19">
        <v>3.95</v>
      </c>
      <c r="K205" s="10">
        <f t="shared" si="3"/>
        <v>59.25</v>
      </c>
    </row>
    <row r="206" spans="1:11" x14ac:dyDescent="0.25">
      <c r="A206" s="9" t="s">
        <v>28</v>
      </c>
      <c r="B206" s="17" t="s">
        <v>310</v>
      </c>
      <c r="C206" s="9">
        <v>199</v>
      </c>
      <c r="D206" s="17"/>
      <c r="E206" s="18">
        <v>3</v>
      </c>
      <c r="F206" s="18" t="s">
        <v>440</v>
      </c>
      <c r="G206" t="s">
        <v>337</v>
      </c>
      <c r="H206" t="s">
        <v>441</v>
      </c>
      <c r="I206" t="s">
        <v>33</v>
      </c>
      <c r="J206" s="19">
        <v>28.45</v>
      </c>
      <c r="K206" s="10">
        <f t="shared" si="3"/>
        <v>85.35</v>
      </c>
    </row>
    <row r="207" spans="1:11" x14ac:dyDescent="0.25">
      <c r="A207" s="9" t="s">
        <v>28</v>
      </c>
      <c r="B207" s="17" t="s">
        <v>310</v>
      </c>
      <c r="C207" s="9">
        <v>200</v>
      </c>
      <c r="D207" s="17"/>
      <c r="E207" s="18">
        <v>2</v>
      </c>
      <c r="F207" s="18" t="s">
        <v>442</v>
      </c>
      <c r="G207" t="s">
        <v>337</v>
      </c>
      <c r="H207" t="s">
        <v>443</v>
      </c>
      <c r="I207" t="s">
        <v>33</v>
      </c>
      <c r="J207" s="19">
        <v>39.799999999999997</v>
      </c>
      <c r="K207" s="10">
        <f t="shared" si="3"/>
        <v>79.599999999999994</v>
      </c>
    </row>
    <row r="208" spans="1:11" x14ac:dyDescent="0.25">
      <c r="A208" s="9" t="s">
        <v>28</v>
      </c>
      <c r="B208" s="17" t="s">
        <v>310</v>
      </c>
      <c r="C208" s="9">
        <v>201</v>
      </c>
      <c r="D208" s="17"/>
      <c r="E208" s="18">
        <v>1</v>
      </c>
      <c r="F208" s="18">
        <v>721162</v>
      </c>
      <c r="G208" t="s">
        <v>444</v>
      </c>
      <c r="H208" t="s">
        <v>445</v>
      </c>
      <c r="I208" t="s">
        <v>305</v>
      </c>
      <c r="J208" s="19">
        <v>237.5</v>
      </c>
      <c r="K208" s="10">
        <f t="shared" si="3"/>
        <v>237.5</v>
      </c>
    </row>
    <row r="209" spans="1:11" x14ac:dyDescent="0.25">
      <c r="A209" s="9" t="s">
        <v>28</v>
      </c>
      <c r="B209" s="17" t="s">
        <v>310</v>
      </c>
      <c r="C209" s="9">
        <v>202</v>
      </c>
      <c r="D209" s="17"/>
      <c r="E209" s="18">
        <v>10</v>
      </c>
      <c r="F209" s="18">
        <v>721163</v>
      </c>
      <c r="G209" t="s">
        <v>330</v>
      </c>
      <c r="H209" t="s">
        <v>446</v>
      </c>
      <c r="I209" t="s">
        <v>305</v>
      </c>
      <c r="J209" s="19">
        <v>50.15</v>
      </c>
      <c r="K209" s="10">
        <f t="shared" si="3"/>
        <v>501.5</v>
      </c>
    </row>
    <row r="210" spans="1:11" x14ac:dyDescent="0.25">
      <c r="A210" s="9" t="s">
        <v>28</v>
      </c>
      <c r="B210" s="17" t="s">
        <v>310</v>
      </c>
      <c r="C210" s="9">
        <v>203</v>
      </c>
      <c r="D210" s="17"/>
      <c r="E210" s="18">
        <v>6</v>
      </c>
      <c r="F210" s="18">
        <v>721164</v>
      </c>
      <c r="G210" s="21" t="s">
        <v>330</v>
      </c>
      <c r="H210" t="s">
        <v>447</v>
      </c>
      <c r="I210" t="s">
        <v>305</v>
      </c>
      <c r="J210" s="19">
        <v>63.35</v>
      </c>
      <c r="K210" s="10">
        <f t="shared" si="3"/>
        <v>380.1</v>
      </c>
    </row>
    <row r="211" spans="1:11" x14ac:dyDescent="0.25">
      <c r="A211" s="9" t="s">
        <v>28</v>
      </c>
      <c r="B211" s="17" t="s">
        <v>310</v>
      </c>
      <c r="C211" s="9">
        <v>204</v>
      </c>
      <c r="D211" s="17"/>
      <c r="E211" s="18">
        <v>3</v>
      </c>
      <c r="F211" s="18">
        <v>721159</v>
      </c>
      <c r="G211" t="s">
        <v>444</v>
      </c>
      <c r="H211" t="s">
        <v>448</v>
      </c>
      <c r="I211" t="s">
        <v>305</v>
      </c>
      <c r="J211" s="19">
        <v>125.15</v>
      </c>
      <c r="K211" s="10">
        <f t="shared" si="3"/>
        <v>375.45000000000005</v>
      </c>
    </row>
    <row r="212" spans="1:11" x14ac:dyDescent="0.25">
      <c r="A212" s="9" t="s">
        <v>28</v>
      </c>
      <c r="B212" s="17" t="s">
        <v>310</v>
      </c>
      <c r="C212" s="9">
        <v>205</v>
      </c>
      <c r="D212" s="17"/>
      <c r="E212" s="18">
        <v>2</v>
      </c>
      <c r="F212" s="18" t="s">
        <v>449</v>
      </c>
      <c r="G212" t="s">
        <v>450</v>
      </c>
      <c r="H212" t="s">
        <v>451</v>
      </c>
      <c r="I212" t="s">
        <v>33</v>
      </c>
      <c r="J212" s="19">
        <v>373.25</v>
      </c>
      <c r="K212" s="10">
        <f t="shared" si="3"/>
        <v>746.5</v>
      </c>
    </row>
    <row r="213" spans="1:11" x14ac:dyDescent="0.25">
      <c r="A213" s="9" t="s">
        <v>28</v>
      </c>
      <c r="B213" s="17" t="s">
        <v>310</v>
      </c>
      <c r="C213" s="9">
        <v>206</v>
      </c>
      <c r="D213" s="17"/>
      <c r="E213" s="18">
        <v>2</v>
      </c>
      <c r="F213" s="18" t="s">
        <v>452</v>
      </c>
      <c r="G213" t="s">
        <v>450</v>
      </c>
      <c r="H213" t="s">
        <v>453</v>
      </c>
      <c r="I213" t="s">
        <v>33</v>
      </c>
      <c r="J213" s="19">
        <v>373.28</v>
      </c>
      <c r="K213" s="10">
        <f t="shared" si="3"/>
        <v>746.56</v>
      </c>
    </row>
    <row r="214" spans="1:11" x14ac:dyDescent="0.25">
      <c r="A214" s="9" t="s">
        <v>28</v>
      </c>
      <c r="B214" s="17" t="s">
        <v>310</v>
      </c>
      <c r="C214" s="9">
        <v>207</v>
      </c>
      <c r="D214" s="17"/>
      <c r="E214" s="18">
        <v>2</v>
      </c>
      <c r="F214" s="18" t="s">
        <v>454</v>
      </c>
      <c r="G214" t="s">
        <v>450</v>
      </c>
      <c r="H214" t="s">
        <v>455</v>
      </c>
      <c r="I214" t="s">
        <v>33</v>
      </c>
      <c r="J214" s="19">
        <v>373.28</v>
      </c>
      <c r="K214" s="10">
        <f t="shared" si="3"/>
        <v>746.56</v>
      </c>
    </row>
    <row r="215" spans="1:11" x14ac:dyDescent="0.25">
      <c r="A215" s="9" t="s">
        <v>28</v>
      </c>
      <c r="B215" s="17" t="s">
        <v>310</v>
      </c>
      <c r="C215" s="9">
        <v>208</v>
      </c>
      <c r="D215" s="17"/>
      <c r="E215" s="18">
        <v>2</v>
      </c>
      <c r="F215" s="18" t="s">
        <v>456</v>
      </c>
      <c r="G215" s="18" t="s">
        <v>450</v>
      </c>
      <c r="H215" t="s">
        <v>457</v>
      </c>
      <c r="I215" t="s">
        <v>33</v>
      </c>
      <c r="J215" s="19">
        <v>373.28</v>
      </c>
      <c r="K215" s="10">
        <f t="shared" si="3"/>
        <v>746.56</v>
      </c>
    </row>
    <row r="216" spans="1:11" x14ac:dyDescent="0.25">
      <c r="A216" s="9" t="s">
        <v>28</v>
      </c>
      <c r="B216" s="17" t="s">
        <v>310</v>
      </c>
      <c r="C216" s="9">
        <v>209</v>
      </c>
      <c r="D216" s="17"/>
      <c r="E216" s="18">
        <v>1</v>
      </c>
      <c r="F216" s="18" t="s">
        <v>458</v>
      </c>
      <c r="G216" t="s">
        <v>459</v>
      </c>
      <c r="H216" t="s">
        <v>460</v>
      </c>
      <c r="I216" t="s">
        <v>305</v>
      </c>
      <c r="J216" s="19">
        <v>258.25</v>
      </c>
      <c r="K216" s="10">
        <f t="shared" si="3"/>
        <v>258.25</v>
      </c>
    </row>
    <row r="217" spans="1:11" x14ac:dyDescent="0.25">
      <c r="A217" s="9" t="s">
        <v>28</v>
      </c>
      <c r="B217" s="17" t="s">
        <v>310</v>
      </c>
      <c r="C217" s="9">
        <v>210</v>
      </c>
      <c r="D217" s="17"/>
      <c r="E217" s="18">
        <v>1</v>
      </c>
      <c r="F217" s="18" t="s">
        <v>461</v>
      </c>
      <c r="G217" t="s">
        <v>462</v>
      </c>
      <c r="H217" t="s">
        <v>463</v>
      </c>
      <c r="I217" t="s">
        <v>305</v>
      </c>
      <c r="J217" s="19">
        <v>241.7</v>
      </c>
      <c r="K217" s="10">
        <f t="shared" si="3"/>
        <v>241.7</v>
      </c>
    </row>
    <row r="218" spans="1:11" x14ac:dyDescent="0.25">
      <c r="A218" s="9" t="s">
        <v>28</v>
      </c>
      <c r="B218" s="17" t="s">
        <v>310</v>
      </c>
      <c r="C218" s="9">
        <v>211</v>
      </c>
      <c r="D218" s="17"/>
      <c r="E218" s="18">
        <v>1</v>
      </c>
      <c r="F218" s="18" t="s">
        <v>464</v>
      </c>
      <c r="G218" t="s">
        <v>391</v>
      </c>
      <c r="H218" t="s">
        <v>465</v>
      </c>
      <c r="I218" t="s">
        <v>305</v>
      </c>
      <c r="J218" s="19">
        <v>261.89999999999998</v>
      </c>
      <c r="K218" s="10">
        <f t="shared" si="3"/>
        <v>261.89999999999998</v>
      </c>
    </row>
    <row r="219" spans="1:11" x14ac:dyDescent="0.25">
      <c r="A219" s="9" t="s">
        <v>28</v>
      </c>
      <c r="B219" s="17" t="s">
        <v>310</v>
      </c>
      <c r="C219" s="9">
        <v>212</v>
      </c>
      <c r="D219" s="17"/>
      <c r="E219" s="18">
        <v>2</v>
      </c>
      <c r="F219" s="18" t="s">
        <v>466</v>
      </c>
      <c r="G219" t="s">
        <v>312</v>
      </c>
      <c r="H219" t="s">
        <v>467</v>
      </c>
      <c r="I219" t="s">
        <v>33</v>
      </c>
      <c r="J219" s="19">
        <v>34.700000000000003</v>
      </c>
      <c r="K219" s="10">
        <f t="shared" si="3"/>
        <v>69.400000000000006</v>
      </c>
    </row>
    <row r="220" spans="1:11" x14ac:dyDescent="0.25">
      <c r="A220" s="9" t="s">
        <v>28</v>
      </c>
      <c r="B220" s="17" t="s">
        <v>310</v>
      </c>
      <c r="C220" s="9">
        <v>213</v>
      </c>
      <c r="D220" s="17"/>
      <c r="E220" s="18">
        <v>3</v>
      </c>
      <c r="F220" s="18" t="s">
        <v>468</v>
      </c>
      <c r="G220" t="s">
        <v>469</v>
      </c>
      <c r="H220" t="s">
        <v>470</v>
      </c>
      <c r="I220" t="s">
        <v>33</v>
      </c>
      <c r="J220" s="19">
        <v>217.5</v>
      </c>
      <c r="K220" s="10">
        <f t="shared" si="3"/>
        <v>652.5</v>
      </c>
    </row>
    <row r="221" spans="1:11" x14ac:dyDescent="0.25">
      <c r="A221" s="9" t="s">
        <v>28</v>
      </c>
      <c r="B221" s="17" t="s">
        <v>310</v>
      </c>
      <c r="C221" s="9">
        <v>214</v>
      </c>
      <c r="D221" s="17"/>
      <c r="E221" s="18">
        <v>1</v>
      </c>
      <c r="F221" s="18" t="s">
        <v>471</v>
      </c>
      <c r="G221" t="s">
        <v>472</v>
      </c>
      <c r="H221" t="s">
        <v>473</v>
      </c>
      <c r="I221" t="s">
        <v>33</v>
      </c>
      <c r="J221" s="19">
        <v>86.5</v>
      </c>
      <c r="K221" s="10">
        <f t="shared" si="3"/>
        <v>86.5</v>
      </c>
    </row>
    <row r="222" spans="1:11" x14ac:dyDescent="0.25">
      <c r="A222" s="9" t="s">
        <v>28</v>
      </c>
      <c r="B222" s="17" t="s">
        <v>310</v>
      </c>
      <c r="C222" s="9">
        <v>215</v>
      </c>
      <c r="D222" s="17"/>
      <c r="E222" s="18">
        <v>6</v>
      </c>
      <c r="F222" s="18">
        <v>174010</v>
      </c>
      <c r="G222" t="s">
        <v>330</v>
      </c>
      <c r="H222" t="s">
        <v>474</v>
      </c>
      <c r="I222" t="s">
        <v>305</v>
      </c>
      <c r="J222" s="19">
        <v>5.0999999999999996</v>
      </c>
      <c r="K222" s="10">
        <f t="shared" si="3"/>
        <v>30.599999999999998</v>
      </c>
    </row>
    <row r="223" spans="1:11" x14ac:dyDescent="0.25">
      <c r="A223" s="9" t="s">
        <v>28</v>
      </c>
      <c r="B223" s="17" t="s">
        <v>310</v>
      </c>
      <c r="C223" s="9">
        <v>216</v>
      </c>
      <c r="D223" s="17"/>
      <c r="E223" s="18">
        <v>2</v>
      </c>
      <c r="F223" s="18" t="s">
        <v>475</v>
      </c>
      <c r="G223" t="s">
        <v>348</v>
      </c>
      <c r="H223" t="s">
        <v>476</v>
      </c>
      <c r="I223" t="s">
        <v>33</v>
      </c>
      <c r="J223" s="19">
        <v>1042</v>
      </c>
      <c r="K223" s="10">
        <f t="shared" si="3"/>
        <v>2084</v>
      </c>
    </row>
    <row r="224" spans="1:11" x14ac:dyDescent="0.25">
      <c r="A224" s="9" t="s">
        <v>28</v>
      </c>
      <c r="B224" s="17" t="s">
        <v>310</v>
      </c>
      <c r="C224" s="9">
        <v>217</v>
      </c>
      <c r="D224" s="17"/>
      <c r="E224" s="18">
        <v>48</v>
      </c>
      <c r="F224" s="18">
        <v>632970</v>
      </c>
      <c r="G224" t="s">
        <v>342</v>
      </c>
      <c r="H224" t="s">
        <v>477</v>
      </c>
      <c r="I224" t="s">
        <v>305</v>
      </c>
      <c r="J224" s="19">
        <v>12.8</v>
      </c>
      <c r="K224" s="10">
        <f t="shared" si="3"/>
        <v>614.40000000000009</v>
      </c>
    </row>
    <row r="225" spans="1:11" x14ac:dyDescent="0.25">
      <c r="A225" s="9" t="s">
        <v>28</v>
      </c>
      <c r="B225" s="17" t="s">
        <v>310</v>
      </c>
      <c r="C225" s="9">
        <v>218</v>
      </c>
      <c r="D225" s="17"/>
      <c r="E225" s="18">
        <v>48</v>
      </c>
      <c r="F225" s="18">
        <v>632962</v>
      </c>
      <c r="G225" t="s">
        <v>340</v>
      </c>
      <c r="H225" t="s">
        <v>478</v>
      </c>
      <c r="I225" t="s">
        <v>305</v>
      </c>
      <c r="J225" s="19">
        <v>5.6</v>
      </c>
      <c r="K225" s="10">
        <f t="shared" si="3"/>
        <v>268.79999999999995</v>
      </c>
    </row>
    <row r="226" spans="1:11" x14ac:dyDescent="0.25">
      <c r="A226" s="9" t="s">
        <v>28</v>
      </c>
      <c r="B226" s="17" t="s">
        <v>310</v>
      </c>
      <c r="C226" s="9">
        <v>219</v>
      </c>
      <c r="D226" s="17"/>
      <c r="E226" s="18">
        <v>20</v>
      </c>
      <c r="F226" s="18">
        <v>626620</v>
      </c>
      <c r="G226" t="s">
        <v>479</v>
      </c>
      <c r="H226" t="s">
        <v>480</v>
      </c>
      <c r="I226" t="s">
        <v>305</v>
      </c>
      <c r="J226" s="19">
        <v>9.0500000000000007</v>
      </c>
      <c r="K226" s="10">
        <f t="shared" si="3"/>
        <v>181</v>
      </c>
    </row>
    <row r="227" spans="1:11" x14ac:dyDescent="0.25">
      <c r="A227" s="9" t="s">
        <v>28</v>
      </c>
      <c r="B227" s="17" t="s">
        <v>310</v>
      </c>
      <c r="C227" s="9">
        <v>220</v>
      </c>
      <c r="D227" s="17"/>
      <c r="E227" s="18">
        <v>6</v>
      </c>
      <c r="F227" s="18" t="s">
        <v>481</v>
      </c>
      <c r="G227" t="s">
        <v>482</v>
      </c>
      <c r="H227" t="s">
        <v>483</v>
      </c>
      <c r="I227" t="s">
        <v>133</v>
      </c>
      <c r="J227" s="19">
        <v>22.65</v>
      </c>
      <c r="K227" s="10">
        <f t="shared" si="3"/>
        <v>135.89999999999998</v>
      </c>
    </row>
    <row r="228" spans="1:11" x14ac:dyDescent="0.25">
      <c r="A228" s="9" t="s">
        <v>28</v>
      </c>
      <c r="B228" s="17" t="s">
        <v>310</v>
      </c>
      <c r="C228" s="9">
        <v>221</v>
      </c>
      <c r="D228" s="17"/>
      <c r="E228" s="18">
        <v>12</v>
      </c>
      <c r="F228" s="18" t="s">
        <v>484</v>
      </c>
      <c r="G228" t="s">
        <v>482</v>
      </c>
      <c r="H228" t="s">
        <v>485</v>
      </c>
      <c r="I228" t="s">
        <v>133</v>
      </c>
      <c r="J228" s="19">
        <v>34.25</v>
      </c>
      <c r="K228" s="10">
        <f t="shared" si="3"/>
        <v>411</v>
      </c>
    </row>
    <row r="229" spans="1:11" x14ac:dyDescent="0.25">
      <c r="A229" s="9" t="s">
        <v>28</v>
      </c>
      <c r="B229" s="17" t="s">
        <v>310</v>
      </c>
      <c r="C229" s="9">
        <v>222</v>
      </c>
      <c r="D229" s="17"/>
      <c r="E229" s="18">
        <v>6</v>
      </c>
      <c r="F229" s="18" t="s">
        <v>486</v>
      </c>
      <c r="G229" t="s">
        <v>482</v>
      </c>
      <c r="H229" t="s">
        <v>487</v>
      </c>
      <c r="I229" t="s">
        <v>133</v>
      </c>
      <c r="J229" s="19">
        <v>37.4</v>
      </c>
      <c r="K229" s="10">
        <f t="shared" si="3"/>
        <v>224.39999999999998</v>
      </c>
    </row>
    <row r="230" spans="1:11" x14ac:dyDescent="0.25">
      <c r="A230" s="9" t="s">
        <v>28</v>
      </c>
      <c r="B230" s="17" t="s">
        <v>310</v>
      </c>
      <c r="C230" s="9">
        <v>223</v>
      </c>
      <c r="D230" s="17"/>
      <c r="E230" s="18">
        <v>3</v>
      </c>
      <c r="F230" s="18" t="s">
        <v>488</v>
      </c>
      <c r="G230" t="s">
        <v>391</v>
      </c>
      <c r="H230" t="s">
        <v>489</v>
      </c>
      <c r="I230" t="s">
        <v>490</v>
      </c>
      <c r="J230" s="19">
        <v>123</v>
      </c>
      <c r="K230" s="10">
        <f t="shared" si="3"/>
        <v>369</v>
      </c>
    </row>
    <row r="231" spans="1:11" x14ac:dyDescent="0.25">
      <c r="A231" s="9" t="s">
        <v>28</v>
      </c>
      <c r="B231" s="17" t="s">
        <v>310</v>
      </c>
      <c r="C231" s="9">
        <v>224</v>
      </c>
      <c r="D231" s="17"/>
      <c r="E231" s="18">
        <v>1</v>
      </c>
      <c r="F231" s="18" t="s">
        <v>491</v>
      </c>
      <c r="G231" t="s">
        <v>337</v>
      </c>
      <c r="H231" t="s">
        <v>492</v>
      </c>
      <c r="I231" t="s">
        <v>33</v>
      </c>
      <c r="J231" s="19">
        <v>79.400000000000006</v>
      </c>
      <c r="K231" s="10">
        <f t="shared" si="3"/>
        <v>79.400000000000006</v>
      </c>
    </row>
    <row r="232" spans="1:11" x14ac:dyDescent="0.25">
      <c r="A232" s="9" t="s">
        <v>28</v>
      </c>
      <c r="B232" s="17" t="s">
        <v>310</v>
      </c>
      <c r="C232" s="9">
        <v>225</v>
      </c>
      <c r="D232" s="17"/>
      <c r="E232" s="18">
        <v>150</v>
      </c>
      <c r="F232" s="18">
        <v>706335</v>
      </c>
      <c r="G232" t="s">
        <v>493</v>
      </c>
      <c r="H232" t="s">
        <v>494</v>
      </c>
      <c r="I232" t="s">
        <v>305</v>
      </c>
      <c r="J232" s="19">
        <v>23.95</v>
      </c>
      <c r="K232" s="10">
        <f t="shared" si="3"/>
        <v>3592.5</v>
      </c>
    </row>
    <row r="233" spans="1:11" x14ac:dyDescent="0.25">
      <c r="A233" s="9" t="s">
        <v>28</v>
      </c>
      <c r="B233" s="17" t="s">
        <v>310</v>
      </c>
      <c r="C233" s="9">
        <v>226</v>
      </c>
      <c r="D233" s="17"/>
      <c r="E233" s="18">
        <v>200</v>
      </c>
      <c r="F233" s="18">
        <v>706336</v>
      </c>
      <c r="G233" t="s">
        <v>493</v>
      </c>
      <c r="H233" t="s">
        <v>495</v>
      </c>
      <c r="I233" t="s">
        <v>305</v>
      </c>
      <c r="J233" s="19">
        <v>23.95</v>
      </c>
      <c r="K233" s="10">
        <f t="shared" si="3"/>
        <v>4790</v>
      </c>
    </row>
    <row r="234" spans="1:11" x14ac:dyDescent="0.25">
      <c r="A234" s="9" t="s">
        <v>28</v>
      </c>
      <c r="B234" s="17" t="s">
        <v>310</v>
      </c>
      <c r="C234" s="9">
        <v>227</v>
      </c>
      <c r="D234" s="17"/>
      <c r="E234" s="18">
        <v>150</v>
      </c>
      <c r="F234" s="18">
        <v>706337</v>
      </c>
      <c r="G234" t="s">
        <v>493</v>
      </c>
      <c r="H234" t="s">
        <v>496</v>
      </c>
      <c r="I234" t="s">
        <v>305</v>
      </c>
      <c r="J234" s="19">
        <v>23.95</v>
      </c>
      <c r="K234" s="10">
        <f t="shared" si="3"/>
        <v>3592.5</v>
      </c>
    </row>
    <row r="235" spans="1:11" x14ac:dyDescent="0.25">
      <c r="A235" s="9" t="s">
        <v>28</v>
      </c>
      <c r="B235" s="17" t="s">
        <v>310</v>
      </c>
      <c r="C235" s="9">
        <v>228</v>
      </c>
      <c r="D235" s="17"/>
      <c r="E235" s="18">
        <v>5</v>
      </c>
      <c r="F235" s="18" t="s">
        <v>497</v>
      </c>
      <c r="G235" t="s">
        <v>35</v>
      </c>
      <c r="H235" t="s">
        <v>498</v>
      </c>
      <c r="I235" t="s">
        <v>133</v>
      </c>
      <c r="J235" s="19">
        <v>47.75</v>
      </c>
      <c r="K235" s="10">
        <f t="shared" si="3"/>
        <v>238.75</v>
      </c>
    </row>
    <row r="236" spans="1:11" x14ac:dyDescent="0.25">
      <c r="A236" s="9" t="s">
        <v>28</v>
      </c>
      <c r="B236" s="17" t="s">
        <v>310</v>
      </c>
      <c r="C236" s="9">
        <v>229</v>
      </c>
      <c r="D236" s="17"/>
      <c r="E236" s="18">
        <v>5</v>
      </c>
      <c r="F236" s="18" t="s">
        <v>499</v>
      </c>
      <c r="G236" t="s">
        <v>35</v>
      </c>
      <c r="H236" t="s">
        <v>500</v>
      </c>
      <c r="I236" t="s">
        <v>133</v>
      </c>
      <c r="J236" s="19">
        <v>72.8</v>
      </c>
      <c r="K236" s="10">
        <f t="shared" si="3"/>
        <v>364</v>
      </c>
    </row>
    <row r="237" spans="1:11" x14ac:dyDescent="0.25">
      <c r="A237" s="9" t="s">
        <v>28</v>
      </c>
      <c r="B237" s="17" t="s">
        <v>310</v>
      </c>
      <c r="C237" s="9">
        <v>230</v>
      </c>
      <c r="D237" s="17"/>
      <c r="E237" s="18">
        <v>5</v>
      </c>
      <c r="F237" s="18" t="s">
        <v>501</v>
      </c>
      <c r="G237" t="s">
        <v>35</v>
      </c>
      <c r="H237" t="s">
        <v>502</v>
      </c>
      <c r="I237" t="s">
        <v>133</v>
      </c>
      <c r="J237" s="19">
        <v>87.65</v>
      </c>
      <c r="K237" s="10">
        <f t="shared" si="3"/>
        <v>438.25</v>
      </c>
    </row>
    <row r="238" spans="1:11" x14ac:dyDescent="0.25">
      <c r="A238" s="9" t="s">
        <v>28</v>
      </c>
      <c r="B238" s="17" t="s">
        <v>310</v>
      </c>
      <c r="C238" s="9">
        <v>231</v>
      </c>
      <c r="D238" s="17"/>
      <c r="E238" s="18">
        <v>20</v>
      </c>
      <c r="F238" s="18">
        <v>626610</v>
      </c>
      <c r="G238" t="s">
        <v>479</v>
      </c>
      <c r="H238" t="s">
        <v>503</v>
      </c>
      <c r="I238" t="s">
        <v>305</v>
      </c>
      <c r="J238" s="19">
        <v>9.0500000000000007</v>
      </c>
      <c r="K238" s="10">
        <f t="shared" si="3"/>
        <v>181</v>
      </c>
    </row>
    <row r="239" spans="1:11" x14ac:dyDescent="0.25">
      <c r="A239" s="9" t="s">
        <v>28</v>
      </c>
      <c r="B239" s="17" t="s">
        <v>310</v>
      </c>
      <c r="C239" s="9">
        <v>232</v>
      </c>
      <c r="D239" s="17"/>
      <c r="E239" s="18">
        <v>24</v>
      </c>
      <c r="F239" s="18">
        <v>626504</v>
      </c>
      <c r="G239" t="s">
        <v>31</v>
      </c>
      <c r="H239" t="s">
        <v>504</v>
      </c>
      <c r="I239" t="s">
        <v>305</v>
      </c>
      <c r="J239" s="19">
        <v>13</v>
      </c>
      <c r="K239" s="10">
        <f t="shared" si="3"/>
        <v>312</v>
      </c>
    </row>
    <row r="240" spans="1:11" x14ac:dyDescent="0.25">
      <c r="A240" s="9" t="s">
        <v>28</v>
      </c>
      <c r="B240" s="17" t="s">
        <v>310</v>
      </c>
      <c r="C240" s="9">
        <v>233</v>
      </c>
      <c r="D240" s="17"/>
      <c r="E240" s="18">
        <v>24</v>
      </c>
      <c r="F240" s="18">
        <v>626514</v>
      </c>
      <c r="G240" t="s">
        <v>31</v>
      </c>
      <c r="H240" t="s">
        <v>505</v>
      </c>
      <c r="I240" t="s">
        <v>305</v>
      </c>
      <c r="J240" s="19">
        <v>18.5</v>
      </c>
      <c r="K240" s="10">
        <f t="shared" si="3"/>
        <v>444</v>
      </c>
    </row>
    <row r="241" spans="1:11" x14ac:dyDescent="0.25">
      <c r="A241" s="9" t="s">
        <v>28</v>
      </c>
      <c r="B241" t="s">
        <v>576</v>
      </c>
      <c r="C241" s="9">
        <v>234</v>
      </c>
      <c r="D241"/>
      <c r="E241">
        <v>5</v>
      </c>
      <c r="F241" s="21" t="s">
        <v>506</v>
      </c>
      <c r="G241" s="25" t="s">
        <v>507</v>
      </c>
      <c r="H241" s="25" t="s">
        <v>508</v>
      </c>
      <c r="I241" t="s">
        <v>104</v>
      </c>
      <c r="J241" s="26">
        <v>24.45</v>
      </c>
      <c r="K241" s="10">
        <f t="shared" si="3"/>
        <v>122.25</v>
      </c>
    </row>
    <row r="242" spans="1:11" x14ac:dyDescent="0.25">
      <c r="A242" s="9" t="s">
        <v>28</v>
      </c>
      <c r="B242" t="s">
        <v>576</v>
      </c>
      <c r="C242" s="9">
        <v>235</v>
      </c>
      <c r="D242"/>
      <c r="E242">
        <v>1</v>
      </c>
      <c r="F242" s="27" t="s">
        <v>509</v>
      </c>
      <c r="G242" t="s">
        <v>510</v>
      </c>
      <c r="H242" s="28" t="s">
        <v>511</v>
      </c>
      <c r="I242" t="s">
        <v>104</v>
      </c>
      <c r="J242" s="26">
        <v>128.93</v>
      </c>
      <c r="K242" s="10">
        <f t="shared" si="3"/>
        <v>128.93</v>
      </c>
    </row>
    <row r="243" spans="1:11" x14ac:dyDescent="0.25">
      <c r="A243" s="9" t="s">
        <v>28</v>
      </c>
      <c r="B243" t="s">
        <v>576</v>
      </c>
      <c r="C243" s="9">
        <v>236</v>
      </c>
      <c r="D243"/>
      <c r="E243">
        <v>1</v>
      </c>
      <c r="F243" s="27" t="s">
        <v>512</v>
      </c>
      <c r="G243" t="s">
        <v>513</v>
      </c>
      <c r="H243" s="28" t="s">
        <v>514</v>
      </c>
      <c r="I243" t="s">
        <v>104</v>
      </c>
      <c r="J243" s="26">
        <v>188.48</v>
      </c>
      <c r="K243" s="10">
        <f t="shared" si="3"/>
        <v>188.48</v>
      </c>
    </row>
    <row r="244" spans="1:11" x14ac:dyDescent="0.25">
      <c r="A244" s="9" t="s">
        <v>28</v>
      </c>
      <c r="B244" t="s">
        <v>576</v>
      </c>
      <c r="C244" s="9">
        <v>237</v>
      </c>
      <c r="D244"/>
      <c r="E244">
        <v>1</v>
      </c>
      <c r="F244" s="27" t="s">
        <v>515</v>
      </c>
      <c r="G244" t="s">
        <v>513</v>
      </c>
      <c r="H244" s="28" t="s">
        <v>516</v>
      </c>
      <c r="I244" t="s">
        <v>104</v>
      </c>
      <c r="J244" s="26">
        <v>100.27</v>
      </c>
      <c r="K244" s="10">
        <f t="shared" si="3"/>
        <v>100.27</v>
      </c>
    </row>
    <row r="245" spans="1:11" x14ac:dyDescent="0.25">
      <c r="A245" s="9" t="s">
        <v>28</v>
      </c>
      <c r="B245" t="s">
        <v>576</v>
      </c>
      <c r="C245" s="9">
        <v>238</v>
      </c>
      <c r="D245" s="25"/>
      <c r="E245" s="29">
        <v>1</v>
      </c>
      <c r="F245" s="27" t="s">
        <v>517</v>
      </c>
      <c r="G245" s="25" t="s">
        <v>518</v>
      </c>
      <c r="H245" s="28" t="s">
        <v>519</v>
      </c>
      <c r="I245" t="s">
        <v>33</v>
      </c>
      <c r="J245" s="26">
        <v>290</v>
      </c>
      <c r="K245" s="10">
        <f t="shared" si="3"/>
        <v>290</v>
      </c>
    </row>
    <row r="246" spans="1:11" x14ac:dyDescent="0.25">
      <c r="A246" s="9" t="s">
        <v>28</v>
      </c>
      <c r="B246" t="s">
        <v>576</v>
      </c>
      <c r="C246" s="9">
        <v>239</v>
      </c>
      <c r="D246" s="25"/>
      <c r="E246" s="29">
        <v>1</v>
      </c>
      <c r="F246" s="27" t="s">
        <v>520</v>
      </c>
      <c r="G246" s="25" t="s">
        <v>518</v>
      </c>
      <c r="H246" s="28" t="s">
        <v>521</v>
      </c>
      <c r="I246" t="s">
        <v>33</v>
      </c>
      <c r="J246" s="26">
        <v>290</v>
      </c>
      <c r="K246" s="10">
        <f t="shared" si="3"/>
        <v>290</v>
      </c>
    </row>
    <row r="247" spans="1:11" x14ac:dyDescent="0.25">
      <c r="A247" s="9" t="s">
        <v>28</v>
      </c>
      <c r="B247" t="s">
        <v>576</v>
      </c>
      <c r="C247" s="9">
        <v>240</v>
      </c>
      <c r="D247" s="25"/>
      <c r="E247" s="29">
        <v>1</v>
      </c>
      <c r="F247" s="27" t="s">
        <v>522</v>
      </c>
      <c r="G247" s="25" t="s">
        <v>518</v>
      </c>
      <c r="H247" s="28" t="s">
        <v>523</v>
      </c>
      <c r="I247" t="s">
        <v>33</v>
      </c>
      <c r="J247" s="26">
        <v>290</v>
      </c>
      <c r="K247" s="10">
        <f t="shared" si="3"/>
        <v>290</v>
      </c>
    </row>
    <row r="248" spans="1:11" x14ac:dyDescent="0.25">
      <c r="A248" s="9" t="s">
        <v>28</v>
      </c>
      <c r="B248" t="s">
        <v>576</v>
      </c>
      <c r="C248" s="9">
        <v>241</v>
      </c>
      <c r="D248" s="25"/>
      <c r="E248" s="29">
        <v>1</v>
      </c>
      <c r="F248" s="27" t="s">
        <v>524</v>
      </c>
      <c r="G248" s="25" t="s">
        <v>518</v>
      </c>
      <c r="H248" s="28" t="s">
        <v>525</v>
      </c>
      <c r="I248" t="s">
        <v>33</v>
      </c>
      <c r="J248" s="26">
        <v>290</v>
      </c>
      <c r="K248" s="10">
        <f t="shared" si="3"/>
        <v>290</v>
      </c>
    </row>
    <row r="249" spans="1:11" x14ac:dyDescent="0.25">
      <c r="A249" s="9" t="s">
        <v>28</v>
      </c>
      <c r="B249" t="s">
        <v>576</v>
      </c>
      <c r="C249" s="9">
        <v>242</v>
      </c>
      <c r="D249" s="25"/>
      <c r="E249" s="29">
        <v>1</v>
      </c>
      <c r="F249" s="27" t="s">
        <v>517</v>
      </c>
      <c r="G249" s="25" t="s">
        <v>526</v>
      </c>
      <c r="H249" s="28" t="s">
        <v>519</v>
      </c>
      <c r="I249" t="s">
        <v>33</v>
      </c>
      <c r="J249" s="26">
        <v>29</v>
      </c>
      <c r="K249" s="10">
        <f t="shared" si="3"/>
        <v>29</v>
      </c>
    </row>
    <row r="250" spans="1:11" x14ac:dyDescent="0.25">
      <c r="A250" s="9" t="s">
        <v>28</v>
      </c>
      <c r="B250" t="s">
        <v>576</v>
      </c>
      <c r="C250" s="9">
        <v>243</v>
      </c>
      <c r="D250" s="25"/>
      <c r="E250" s="29">
        <v>1</v>
      </c>
      <c r="F250" s="27" t="s">
        <v>520</v>
      </c>
      <c r="G250" s="25" t="s">
        <v>526</v>
      </c>
      <c r="H250" s="28" t="s">
        <v>521</v>
      </c>
      <c r="I250" t="s">
        <v>33</v>
      </c>
      <c r="J250" s="26">
        <v>29</v>
      </c>
      <c r="K250" s="10">
        <f t="shared" si="3"/>
        <v>29</v>
      </c>
    </row>
    <row r="251" spans="1:11" x14ac:dyDescent="0.25">
      <c r="A251" s="9" t="s">
        <v>28</v>
      </c>
      <c r="B251" t="s">
        <v>576</v>
      </c>
      <c r="C251" s="9">
        <v>244</v>
      </c>
      <c r="D251" s="25"/>
      <c r="E251" s="29">
        <v>1</v>
      </c>
      <c r="F251" s="27" t="s">
        <v>522</v>
      </c>
      <c r="G251" s="25" t="s">
        <v>526</v>
      </c>
      <c r="H251" s="28" t="s">
        <v>523</v>
      </c>
      <c r="I251" t="s">
        <v>33</v>
      </c>
      <c r="J251" s="26">
        <v>29</v>
      </c>
      <c r="K251" s="10">
        <f t="shared" si="3"/>
        <v>29</v>
      </c>
    </row>
    <row r="252" spans="1:11" x14ac:dyDescent="0.25">
      <c r="A252" s="9" t="s">
        <v>28</v>
      </c>
      <c r="B252" t="s">
        <v>576</v>
      </c>
      <c r="C252" s="9">
        <v>245</v>
      </c>
      <c r="D252" s="25"/>
      <c r="E252" s="29">
        <v>1</v>
      </c>
      <c r="F252" s="27" t="s">
        <v>524</v>
      </c>
      <c r="G252" s="25" t="s">
        <v>526</v>
      </c>
      <c r="H252" s="28" t="s">
        <v>525</v>
      </c>
      <c r="I252" t="s">
        <v>33</v>
      </c>
      <c r="J252" s="26">
        <v>29</v>
      </c>
      <c r="K252" s="10">
        <f t="shared" si="3"/>
        <v>29</v>
      </c>
    </row>
    <row r="253" spans="1:11" x14ac:dyDescent="0.25">
      <c r="A253" s="9" t="s">
        <v>28</v>
      </c>
      <c r="B253" t="s">
        <v>576</v>
      </c>
      <c r="C253" s="9">
        <v>246</v>
      </c>
      <c r="D253"/>
      <c r="E253">
        <v>1</v>
      </c>
      <c r="F253" s="27" t="s">
        <v>527</v>
      </c>
      <c r="G253" t="s">
        <v>510</v>
      </c>
      <c r="H253" s="25" t="s">
        <v>528</v>
      </c>
      <c r="I253" t="s">
        <v>104</v>
      </c>
      <c r="J253" s="26">
        <v>129.27000000000001</v>
      </c>
      <c r="K253" s="10">
        <f t="shared" si="3"/>
        <v>129.27000000000001</v>
      </c>
    </row>
    <row r="254" spans="1:11" x14ac:dyDescent="0.25">
      <c r="A254" s="9" t="s">
        <v>28</v>
      </c>
      <c r="B254" t="s">
        <v>576</v>
      </c>
      <c r="C254" s="9">
        <v>247</v>
      </c>
      <c r="D254"/>
      <c r="E254">
        <v>1</v>
      </c>
      <c r="F254" s="27" t="s">
        <v>529</v>
      </c>
      <c r="G254" t="s">
        <v>510</v>
      </c>
      <c r="H254" s="25" t="s">
        <v>530</v>
      </c>
      <c r="I254" t="s">
        <v>104</v>
      </c>
      <c r="J254" s="26">
        <v>122.54</v>
      </c>
      <c r="K254" s="10">
        <f t="shared" si="3"/>
        <v>122.54</v>
      </c>
    </row>
    <row r="255" spans="1:11" x14ac:dyDescent="0.25">
      <c r="A255" s="9" t="s">
        <v>28</v>
      </c>
      <c r="B255" t="s">
        <v>576</v>
      </c>
      <c r="C255" s="9">
        <v>248</v>
      </c>
      <c r="D255"/>
      <c r="E255">
        <v>1</v>
      </c>
      <c r="F255" s="27" t="s">
        <v>531</v>
      </c>
      <c r="G255" t="s">
        <v>532</v>
      </c>
      <c r="H255" s="25" t="s">
        <v>533</v>
      </c>
      <c r="I255" t="s">
        <v>104</v>
      </c>
      <c r="J255" s="26">
        <v>33.58</v>
      </c>
      <c r="K255" s="10">
        <f t="shared" si="3"/>
        <v>33.58</v>
      </c>
    </row>
    <row r="256" spans="1:11" x14ac:dyDescent="0.25">
      <c r="A256" s="9" t="s">
        <v>28</v>
      </c>
      <c r="B256" t="s">
        <v>576</v>
      </c>
      <c r="C256" s="9">
        <v>249</v>
      </c>
      <c r="D256"/>
      <c r="E256">
        <v>1</v>
      </c>
      <c r="F256" s="27" t="s">
        <v>534</v>
      </c>
      <c r="G256" t="s">
        <v>535</v>
      </c>
      <c r="H256" s="25" t="s">
        <v>536</v>
      </c>
      <c r="I256" t="s">
        <v>33</v>
      </c>
      <c r="J256" s="26">
        <v>203</v>
      </c>
      <c r="K256" s="10">
        <f t="shared" si="3"/>
        <v>203</v>
      </c>
    </row>
    <row r="257" spans="1:11" x14ac:dyDescent="0.25">
      <c r="A257" s="9" t="s">
        <v>28</v>
      </c>
      <c r="B257" t="s">
        <v>576</v>
      </c>
      <c r="C257" s="9">
        <v>250</v>
      </c>
      <c r="D257"/>
      <c r="E257">
        <v>1</v>
      </c>
      <c r="F257" s="27" t="s">
        <v>537</v>
      </c>
      <c r="G257" t="s">
        <v>31</v>
      </c>
      <c r="H257" s="28" t="s">
        <v>538</v>
      </c>
      <c r="I257" t="s">
        <v>33</v>
      </c>
      <c r="J257" s="26">
        <v>604.5</v>
      </c>
      <c r="K257" s="10">
        <f t="shared" si="3"/>
        <v>604.5</v>
      </c>
    </row>
    <row r="258" spans="1:11" x14ac:dyDescent="0.25">
      <c r="A258" s="9" t="s">
        <v>28</v>
      </c>
      <c r="B258" t="s">
        <v>576</v>
      </c>
      <c r="C258" s="9">
        <v>251</v>
      </c>
      <c r="D258"/>
      <c r="E258">
        <v>1</v>
      </c>
      <c r="F258" s="27" t="s">
        <v>539</v>
      </c>
      <c r="G258" t="s">
        <v>31</v>
      </c>
      <c r="H258" s="28" t="s">
        <v>540</v>
      </c>
      <c r="I258" t="s">
        <v>33</v>
      </c>
      <c r="J258" s="26">
        <v>995</v>
      </c>
      <c r="K258" s="10">
        <f t="shared" si="3"/>
        <v>995</v>
      </c>
    </row>
    <row r="259" spans="1:11" x14ac:dyDescent="0.25">
      <c r="A259" s="9" t="s">
        <v>28</v>
      </c>
      <c r="B259" t="s">
        <v>576</v>
      </c>
      <c r="C259" s="9">
        <v>252</v>
      </c>
      <c r="D259"/>
      <c r="E259">
        <v>1</v>
      </c>
      <c r="F259" s="27" t="s">
        <v>541</v>
      </c>
      <c r="G259" t="s">
        <v>31</v>
      </c>
      <c r="H259" s="28" t="s">
        <v>542</v>
      </c>
      <c r="I259" t="s">
        <v>33</v>
      </c>
      <c r="J259" s="26">
        <v>1099</v>
      </c>
      <c r="K259" s="10">
        <f t="shared" si="3"/>
        <v>1099</v>
      </c>
    </row>
    <row r="260" spans="1:11" x14ac:dyDescent="0.25">
      <c r="A260" s="9" t="s">
        <v>28</v>
      </c>
      <c r="B260" t="s">
        <v>576</v>
      </c>
      <c r="C260" s="9">
        <v>253</v>
      </c>
      <c r="D260"/>
      <c r="E260">
        <v>1</v>
      </c>
      <c r="F260" s="27" t="s">
        <v>543</v>
      </c>
      <c r="G260" t="s">
        <v>31</v>
      </c>
      <c r="H260" s="28" t="s">
        <v>544</v>
      </c>
      <c r="I260" t="s">
        <v>33</v>
      </c>
      <c r="J260" s="26">
        <v>1231</v>
      </c>
      <c r="K260" s="10">
        <f t="shared" si="3"/>
        <v>1231</v>
      </c>
    </row>
    <row r="261" spans="1:11" x14ac:dyDescent="0.25">
      <c r="A261" s="9" t="s">
        <v>28</v>
      </c>
      <c r="B261" t="s">
        <v>576</v>
      </c>
      <c r="C261" s="9">
        <v>254</v>
      </c>
      <c r="D261"/>
      <c r="E261">
        <v>1</v>
      </c>
      <c r="F261" s="27" t="s">
        <v>545</v>
      </c>
      <c r="G261" t="s">
        <v>31</v>
      </c>
      <c r="H261" s="28" t="s">
        <v>546</v>
      </c>
      <c r="I261" t="s">
        <v>33</v>
      </c>
      <c r="J261" s="26">
        <v>401.5</v>
      </c>
      <c r="K261" s="10">
        <f t="shared" si="3"/>
        <v>401.5</v>
      </c>
    </row>
    <row r="262" spans="1:11" x14ac:dyDescent="0.25">
      <c r="A262" s="9" t="s">
        <v>28</v>
      </c>
      <c r="B262" t="s">
        <v>576</v>
      </c>
      <c r="C262" s="9">
        <v>255</v>
      </c>
      <c r="D262"/>
      <c r="E262">
        <v>1</v>
      </c>
      <c r="F262" s="27" t="s">
        <v>547</v>
      </c>
      <c r="G262" t="s">
        <v>548</v>
      </c>
      <c r="H262" s="28" t="s">
        <v>549</v>
      </c>
      <c r="I262" t="s">
        <v>33</v>
      </c>
      <c r="J262" s="26">
        <v>186</v>
      </c>
      <c r="K262" s="10">
        <f t="shared" si="3"/>
        <v>186</v>
      </c>
    </row>
    <row r="263" spans="1:11" x14ac:dyDescent="0.25">
      <c r="A263" s="9" t="s">
        <v>28</v>
      </c>
      <c r="B263" t="s">
        <v>576</v>
      </c>
      <c r="C263" s="9">
        <v>256</v>
      </c>
      <c r="D263"/>
      <c r="E263">
        <v>1</v>
      </c>
      <c r="F263" s="27" t="s">
        <v>550</v>
      </c>
      <c r="G263" t="s">
        <v>513</v>
      </c>
      <c r="H263" s="28" t="s">
        <v>551</v>
      </c>
      <c r="I263" t="s">
        <v>33</v>
      </c>
      <c r="J263" s="26">
        <v>171.1</v>
      </c>
      <c r="K263" s="10">
        <f t="shared" si="3"/>
        <v>171.1</v>
      </c>
    </row>
    <row r="264" spans="1:11" x14ac:dyDescent="0.25">
      <c r="A264" s="9" t="s">
        <v>28</v>
      </c>
      <c r="B264" t="s">
        <v>576</v>
      </c>
      <c r="C264" s="9">
        <v>257</v>
      </c>
      <c r="D264"/>
      <c r="E264">
        <v>1</v>
      </c>
      <c r="F264" s="27" t="s">
        <v>552</v>
      </c>
      <c r="G264" t="s">
        <v>553</v>
      </c>
      <c r="H264" s="28" t="s">
        <v>554</v>
      </c>
      <c r="I264" t="s">
        <v>33</v>
      </c>
      <c r="J264" s="26">
        <v>67.5</v>
      </c>
      <c r="K264" s="10">
        <f t="shared" ref="K264:K327" si="4">J264*E264</f>
        <v>67.5</v>
      </c>
    </row>
    <row r="265" spans="1:11" x14ac:dyDescent="0.25">
      <c r="A265" s="9" t="s">
        <v>28</v>
      </c>
      <c r="B265" t="s">
        <v>576</v>
      </c>
      <c r="C265" s="9">
        <v>258</v>
      </c>
      <c r="D265"/>
      <c r="E265">
        <v>1</v>
      </c>
      <c r="F265" s="27" t="s">
        <v>555</v>
      </c>
      <c r="G265" t="s">
        <v>553</v>
      </c>
      <c r="H265" s="28" t="s">
        <v>556</v>
      </c>
      <c r="I265" t="s">
        <v>33</v>
      </c>
      <c r="J265" s="26">
        <v>80.599999999999994</v>
      </c>
      <c r="K265" s="10">
        <f t="shared" si="4"/>
        <v>80.599999999999994</v>
      </c>
    </row>
    <row r="266" spans="1:11" x14ac:dyDescent="0.25">
      <c r="A266" s="9" t="s">
        <v>28</v>
      </c>
      <c r="B266" t="s">
        <v>576</v>
      </c>
      <c r="C266" s="9">
        <v>259</v>
      </c>
      <c r="D266"/>
      <c r="E266">
        <v>1</v>
      </c>
      <c r="F266" s="27" t="s">
        <v>557</v>
      </c>
      <c r="G266" t="s">
        <v>532</v>
      </c>
      <c r="H266" s="28" t="s">
        <v>558</v>
      </c>
      <c r="I266" t="s">
        <v>33</v>
      </c>
      <c r="J266" s="26">
        <v>90.7</v>
      </c>
      <c r="K266" s="10">
        <f t="shared" si="4"/>
        <v>90.7</v>
      </c>
    </row>
    <row r="267" spans="1:11" x14ac:dyDescent="0.25">
      <c r="A267" s="9" t="s">
        <v>28</v>
      </c>
      <c r="B267" t="s">
        <v>576</v>
      </c>
      <c r="C267" s="9">
        <v>260</v>
      </c>
      <c r="D267"/>
      <c r="E267">
        <v>1</v>
      </c>
      <c r="F267" s="27" t="s">
        <v>552</v>
      </c>
      <c r="G267" t="s">
        <v>559</v>
      </c>
      <c r="H267" s="28" t="s">
        <v>554</v>
      </c>
      <c r="I267" t="s">
        <v>33</v>
      </c>
      <c r="J267" s="26">
        <v>214.5</v>
      </c>
      <c r="K267" s="10">
        <f t="shared" si="4"/>
        <v>214.5</v>
      </c>
    </row>
    <row r="268" spans="1:11" x14ac:dyDescent="0.25">
      <c r="A268" s="9" t="s">
        <v>28</v>
      </c>
      <c r="B268" t="s">
        <v>576</v>
      </c>
      <c r="C268" s="9">
        <v>261</v>
      </c>
      <c r="D268"/>
      <c r="E268">
        <v>1</v>
      </c>
      <c r="F268" s="27" t="s">
        <v>555</v>
      </c>
      <c r="G268" t="s">
        <v>559</v>
      </c>
      <c r="H268" s="28" t="s">
        <v>556</v>
      </c>
      <c r="I268" t="s">
        <v>33</v>
      </c>
      <c r="J268" s="26">
        <v>255.5</v>
      </c>
      <c r="K268" s="10">
        <f t="shared" si="4"/>
        <v>255.5</v>
      </c>
    </row>
    <row r="269" spans="1:11" x14ac:dyDescent="0.25">
      <c r="A269" s="9" t="s">
        <v>28</v>
      </c>
      <c r="B269" t="s">
        <v>576</v>
      </c>
      <c r="C269" s="9">
        <v>262</v>
      </c>
      <c r="D269"/>
      <c r="E269">
        <v>1</v>
      </c>
      <c r="F269" s="27" t="s">
        <v>557</v>
      </c>
      <c r="G269" t="s">
        <v>559</v>
      </c>
      <c r="H269" s="28" t="s">
        <v>558</v>
      </c>
      <c r="I269" t="s">
        <v>33</v>
      </c>
      <c r="J269" s="26">
        <v>289</v>
      </c>
      <c r="K269" s="10">
        <f t="shared" si="4"/>
        <v>289</v>
      </c>
    </row>
    <row r="270" spans="1:11" ht="15.75" x14ac:dyDescent="0.25">
      <c r="A270" s="9" t="s">
        <v>28</v>
      </c>
      <c r="B270" t="s">
        <v>576</v>
      </c>
      <c r="C270" s="9">
        <v>263</v>
      </c>
      <c r="D270"/>
      <c r="E270">
        <v>1</v>
      </c>
      <c r="F270" s="27" t="s">
        <v>560</v>
      </c>
      <c r="G270" t="s">
        <v>513</v>
      </c>
      <c r="H270" s="28" t="s">
        <v>561</v>
      </c>
      <c r="I270" t="s">
        <v>33</v>
      </c>
      <c r="J270" s="30">
        <v>90.6</v>
      </c>
      <c r="K270" s="10">
        <f t="shared" si="4"/>
        <v>90.6</v>
      </c>
    </row>
    <row r="271" spans="1:11" ht="15.75" x14ac:dyDescent="0.25">
      <c r="A271" s="9" t="s">
        <v>28</v>
      </c>
      <c r="B271" t="s">
        <v>576</v>
      </c>
      <c r="C271" s="9">
        <v>264</v>
      </c>
      <c r="D271"/>
      <c r="E271">
        <v>1</v>
      </c>
      <c r="F271" s="27" t="s">
        <v>562</v>
      </c>
      <c r="G271" t="s">
        <v>513</v>
      </c>
      <c r="H271" s="28" t="s">
        <v>563</v>
      </c>
      <c r="I271" t="s">
        <v>33</v>
      </c>
      <c r="J271" s="30">
        <v>67.7</v>
      </c>
      <c r="K271" s="10">
        <f t="shared" si="4"/>
        <v>67.7</v>
      </c>
    </row>
    <row r="272" spans="1:11" ht="15.75" x14ac:dyDescent="0.25">
      <c r="A272" s="9" t="s">
        <v>28</v>
      </c>
      <c r="B272" t="s">
        <v>576</v>
      </c>
      <c r="C272" s="9">
        <v>265</v>
      </c>
      <c r="D272"/>
      <c r="E272">
        <v>1</v>
      </c>
      <c r="F272" s="27" t="s">
        <v>564</v>
      </c>
      <c r="G272" t="s">
        <v>565</v>
      </c>
      <c r="H272" s="28" t="s">
        <v>566</v>
      </c>
      <c r="I272" t="s">
        <v>33</v>
      </c>
      <c r="J272" s="30">
        <v>495</v>
      </c>
      <c r="K272" s="10">
        <f t="shared" si="4"/>
        <v>495</v>
      </c>
    </row>
    <row r="273" spans="1:11" x14ac:dyDescent="0.25">
      <c r="A273" s="9" t="s">
        <v>28</v>
      </c>
      <c r="B273" t="s">
        <v>576</v>
      </c>
      <c r="C273" s="9">
        <v>266</v>
      </c>
      <c r="D273"/>
      <c r="E273">
        <v>1</v>
      </c>
      <c r="F273" s="27" t="s">
        <v>567</v>
      </c>
      <c r="G273" t="s">
        <v>568</v>
      </c>
      <c r="H273" t="s">
        <v>569</v>
      </c>
      <c r="I273" t="s">
        <v>33</v>
      </c>
      <c r="J273" s="31">
        <v>6.36</v>
      </c>
      <c r="K273" s="10">
        <f t="shared" si="4"/>
        <v>6.36</v>
      </c>
    </row>
    <row r="274" spans="1:11" x14ac:dyDescent="0.25">
      <c r="A274" s="9" t="s">
        <v>28</v>
      </c>
      <c r="B274" t="s">
        <v>576</v>
      </c>
      <c r="C274" s="9">
        <v>267</v>
      </c>
      <c r="D274"/>
      <c r="E274">
        <v>1</v>
      </c>
      <c r="F274" s="27" t="s">
        <v>570</v>
      </c>
      <c r="G274" t="s">
        <v>568</v>
      </c>
      <c r="H274" t="s">
        <v>569</v>
      </c>
      <c r="I274" t="s">
        <v>33</v>
      </c>
      <c r="J274" s="31">
        <v>6.36</v>
      </c>
      <c r="K274" s="10">
        <f t="shared" si="4"/>
        <v>6.36</v>
      </c>
    </row>
    <row r="275" spans="1:11" x14ac:dyDescent="0.25">
      <c r="A275" s="9" t="s">
        <v>28</v>
      </c>
      <c r="B275" t="s">
        <v>576</v>
      </c>
      <c r="C275" s="9">
        <v>268</v>
      </c>
      <c r="D275"/>
      <c r="E275">
        <v>1</v>
      </c>
      <c r="F275" s="27" t="s">
        <v>567</v>
      </c>
      <c r="G275" t="s">
        <v>571</v>
      </c>
      <c r="H275" t="s">
        <v>569</v>
      </c>
      <c r="I275" t="s">
        <v>33</v>
      </c>
      <c r="J275" s="31">
        <v>107.2</v>
      </c>
      <c r="K275" s="10">
        <f t="shared" si="4"/>
        <v>107.2</v>
      </c>
    </row>
    <row r="276" spans="1:11" x14ac:dyDescent="0.25">
      <c r="A276" s="9" t="s">
        <v>28</v>
      </c>
      <c r="B276" t="s">
        <v>576</v>
      </c>
      <c r="C276" s="9">
        <v>269</v>
      </c>
      <c r="D276"/>
      <c r="E276">
        <v>1</v>
      </c>
      <c r="F276" s="27" t="s">
        <v>570</v>
      </c>
      <c r="G276" t="s">
        <v>571</v>
      </c>
      <c r="H276" t="s">
        <v>569</v>
      </c>
      <c r="I276" t="s">
        <v>33</v>
      </c>
      <c r="J276" s="31">
        <v>107.2</v>
      </c>
      <c r="K276" s="10">
        <f t="shared" si="4"/>
        <v>107.2</v>
      </c>
    </row>
    <row r="277" spans="1:11" x14ac:dyDescent="0.25">
      <c r="A277" s="9" t="s">
        <v>28</v>
      </c>
      <c r="B277" t="s">
        <v>576</v>
      </c>
      <c r="C277" s="9">
        <v>270</v>
      </c>
      <c r="D277"/>
      <c r="E277">
        <v>1</v>
      </c>
      <c r="F277" t="s">
        <v>572</v>
      </c>
      <c r="G277" t="s">
        <v>573</v>
      </c>
      <c r="H277" t="s">
        <v>574</v>
      </c>
      <c r="I277" t="s">
        <v>575</v>
      </c>
      <c r="J277" s="31">
        <v>96.4</v>
      </c>
      <c r="K277" s="10">
        <f t="shared" si="4"/>
        <v>96.4</v>
      </c>
    </row>
    <row r="278" spans="1:11" x14ac:dyDescent="0.25">
      <c r="A278" s="9" t="s">
        <v>28</v>
      </c>
      <c r="B278" s="9" t="s">
        <v>577</v>
      </c>
      <c r="C278" s="9">
        <v>271</v>
      </c>
      <c r="E278" s="32">
        <v>1</v>
      </c>
      <c r="F278" s="33" t="s">
        <v>578</v>
      </c>
      <c r="G278" s="34" t="s">
        <v>579</v>
      </c>
      <c r="H278" s="34" t="s">
        <v>580</v>
      </c>
      <c r="I278" s="32" t="s">
        <v>33</v>
      </c>
      <c r="J278" s="35">
        <v>49.8</v>
      </c>
      <c r="K278" s="10">
        <f t="shared" si="4"/>
        <v>49.8</v>
      </c>
    </row>
    <row r="279" spans="1:11" x14ac:dyDescent="0.25">
      <c r="A279" s="9" t="s">
        <v>28</v>
      </c>
      <c r="B279" s="9" t="s">
        <v>577</v>
      </c>
      <c r="C279" s="9">
        <v>272</v>
      </c>
      <c r="E279" s="32">
        <v>1</v>
      </c>
      <c r="F279" s="33" t="s">
        <v>581</v>
      </c>
      <c r="G279" s="34" t="s">
        <v>579</v>
      </c>
      <c r="H279" s="34" t="s">
        <v>582</v>
      </c>
      <c r="I279" s="32" t="s">
        <v>33</v>
      </c>
      <c r="J279" s="35">
        <v>18.100000000000001</v>
      </c>
      <c r="K279" s="10">
        <f t="shared" si="4"/>
        <v>18.100000000000001</v>
      </c>
    </row>
    <row r="280" spans="1:11" x14ac:dyDescent="0.25">
      <c r="A280" s="9" t="s">
        <v>28</v>
      </c>
      <c r="B280" s="9" t="s">
        <v>577</v>
      </c>
      <c r="C280" s="9">
        <v>273</v>
      </c>
      <c r="E280" s="32">
        <v>1</v>
      </c>
      <c r="F280" s="33" t="s">
        <v>583</v>
      </c>
      <c r="G280" s="34" t="s">
        <v>579</v>
      </c>
      <c r="H280" s="34" t="s">
        <v>584</v>
      </c>
      <c r="I280" s="32" t="s">
        <v>33</v>
      </c>
      <c r="J280" s="35">
        <v>30.3</v>
      </c>
      <c r="K280" s="10">
        <f t="shared" si="4"/>
        <v>30.3</v>
      </c>
    </row>
    <row r="281" spans="1:11" x14ac:dyDescent="0.25">
      <c r="A281" s="9" t="s">
        <v>28</v>
      </c>
      <c r="B281" s="9" t="s">
        <v>577</v>
      </c>
      <c r="C281" s="9">
        <v>274</v>
      </c>
      <c r="E281" s="32">
        <v>1</v>
      </c>
      <c r="F281" s="33" t="s">
        <v>585</v>
      </c>
      <c r="G281" s="34" t="s">
        <v>586</v>
      </c>
      <c r="H281" s="34" t="s">
        <v>587</v>
      </c>
      <c r="I281" s="32" t="s">
        <v>33</v>
      </c>
      <c r="J281" s="35">
        <v>21.36</v>
      </c>
      <c r="K281" s="10">
        <f t="shared" si="4"/>
        <v>21.36</v>
      </c>
    </row>
    <row r="282" spans="1:11" x14ac:dyDescent="0.25">
      <c r="A282" s="9" t="s">
        <v>28</v>
      </c>
      <c r="B282" s="9" t="s">
        <v>577</v>
      </c>
      <c r="C282" s="9">
        <v>275</v>
      </c>
      <c r="E282" s="32">
        <v>2</v>
      </c>
      <c r="F282" s="33" t="s">
        <v>588</v>
      </c>
      <c r="G282" s="34" t="s">
        <v>589</v>
      </c>
      <c r="H282" s="36" t="s">
        <v>590</v>
      </c>
      <c r="I282" s="32" t="s">
        <v>33</v>
      </c>
      <c r="J282" s="35">
        <v>192.15</v>
      </c>
      <c r="K282" s="10">
        <f t="shared" si="4"/>
        <v>384.3</v>
      </c>
    </row>
    <row r="283" spans="1:11" x14ac:dyDescent="0.25">
      <c r="A283" s="9" t="s">
        <v>28</v>
      </c>
      <c r="B283" s="9" t="s">
        <v>577</v>
      </c>
      <c r="C283" s="9">
        <v>276</v>
      </c>
      <c r="E283" s="32">
        <v>3</v>
      </c>
      <c r="F283" s="37" t="s">
        <v>591</v>
      </c>
      <c r="G283" s="34" t="s">
        <v>592</v>
      </c>
      <c r="H283" s="34" t="s">
        <v>593</v>
      </c>
      <c r="I283" s="32" t="s">
        <v>33</v>
      </c>
      <c r="J283" s="35">
        <v>64.8</v>
      </c>
      <c r="K283" s="10">
        <f t="shared" si="4"/>
        <v>194.39999999999998</v>
      </c>
    </row>
    <row r="284" spans="1:11" x14ac:dyDescent="0.25">
      <c r="A284" s="9" t="s">
        <v>28</v>
      </c>
      <c r="B284" s="9" t="s">
        <v>577</v>
      </c>
      <c r="C284" s="9">
        <v>277</v>
      </c>
      <c r="E284" s="32">
        <v>1</v>
      </c>
      <c r="F284" s="37" t="s">
        <v>594</v>
      </c>
      <c r="G284" s="34" t="s">
        <v>579</v>
      </c>
      <c r="H284" s="34" t="s">
        <v>595</v>
      </c>
      <c r="I284" s="32" t="s">
        <v>33</v>
      </c>
      <c r="J284" s="35">
        <v>263.5</v>
      </c>
      <c r="K284" s="10">
        <f t="shared" si="4"/>
        <v>263.5</v>
      </c>
    </row>
    <row r="285" spans="1:11" x14ac:dyDescent="0.25">
      <c r="A285" s="9" t="s">
        <v>28</v>
      </c>
      <c r="B285" s="9" t="s">
        <v>577</v>
      </c>
      <c r="C285" s="9">
        <v>278</v>
      </c>
      <c r="E285" s="32">
        <v>2</v>
      </c>
      <c r="F285" s="32" t="s">
        <v>596</v>
      </c>
      <c r="G285" s="34" t="s">
        <v>586</v>
      </c>
      <c r="H285" s="34" t="s">
        <v>597</v>
      </c>
      <c r="I285" s="32" t="s">
        <v>33</v>
      </c>
      <c r="J285" s="35">
        <v>195.58</v>
      </c>
      <c r="K285" s="10">
        <f t="shared" si="4"/>
        <v>391.16</v>
      </c>
    </row>
    <row r="286" spans="1:11" x14ac:dyDescent="0.25">
      <c r="A286" s="9" t="s">
        <v>28</v>
      </c>
      <c r="B286" s="9" t="s">
        <v>577</v>
      </c>
      <c r="C286" s="9">
        <v>279</v>
      </c>
      <c r="E286" s="32">
        <v>2</v>
      </c>
      <c r="F286" s="32" t="s">
        <v>598</v>
      </c>
      <c r="G286" s="34" t="s">
        <v>579</v>
      </c>
      <c r="H286" s="34" t="s">
        <v>599</v>
      </c>
      <c r="I286" s="32" t="s">
        <v>33</v>
      </c>
      <c r="J286" s="35">
        <v>276.63</v>
      </c>
      <c r="K286" s="10">
        <f t="shared" si="4"/>
        <v>553.26</v>
      </c>
    </row>
    <row r="287" spans="1:11" x14ac:dyDescent="0.25">
      <c r="A287" s="9" t="s">
        <v>28</v>
      </c>
      <c r="B287" s="9" t="s">
        <v>577</v>
      </c>
      <c r="C287" s="9">
        <v>280</v>
      </c>
      <c r="E287" s="32">
        <v>1</v>
      </c>
      <c r="F287" s="38" t="s">
        <v>600</v>
      </c>
      <c r="G287" s="34" t="s">
        <v>31</v>
      </c>
      <c r="H287" s="34" t="s">
        <v>601</v>
      </c>
      <c r="I287" s="32" t="s">
        <v>33</v>
      </c>
      <c r="J287" s="35">
        <v>125.24</v>
      </c>
      <c r="K287" s="10">
        <f t="shared" si="4"/>
        <v>125.24</v>
      </c>
    </row>
    <row r="288" spans="1:11" x14ac:dyDescent="0.25">
      <c r="A288" s="9" t="s">
        <v>28</v>
      </c>
      <c r="B288" s="9" t="s">
        <v>577</v>
      </c>
      <c r="C288" s="9">
        <v>281</v>
      </c>
      <c r="E288" s="32">
        <v>2</v>
      </c>
      <c r="F288" s="32" t="s">
        <v>602</v>
      </c>
      <c r="G288" s="34" t="s">
        <v>592</v>
      </c>
      <c r="H288" s="34" t="s">
        <v>603</v>
      </c>
      <c r="I288" s="32" t="s">
        <v>33</v>
      </c>
      <c r="J288" s="35">
        <v>12.45</v>
      </c>
      <c r="K288" s="10">
        <f t="shared" si="4"/>
        <v>24.9</v>
      </c>
    </row>
    <row r="289" spans="1:11" x14ac:dyDescent="0.25">
      <c r="A289" s="9" t="s">
        <v>28</v>
      </c>
      <c r="B289" s="9" t="s">
        <v>577</v>
      </c>
      <c r="C289" s="9">
        <v>282</v>
      </c>
      <c r="E289" s="32">
        <v>2</v>
      </c>
      <c r="F289" s="32" t="s">
        <v>604</v>
      </c>
      <c r="G289" s="34" t="s">
        <v>592</v>
      </c>
      <c r="H289" s="34" t="s">
        <v>605</v>
      </c>
      <c r="I289" s="32" t="s">
        <v>33</v>
      </c>
      <c r="J289" s="35">
        <v>107.62</v>
      </c>
      <c r="K289" s="10">
        <f t="shared" si="4"/>
        <v>215.24</v>
      </c>
    </row>
    <row r="290" spans="1:11" x14ac:dyDescent="0.25">
      <c r="A290" s="9" t="s">
        <v>28</v>
      </c>
      <c r="B290" s="9" t="s">
        <v>577</v>
      </c>
      <c r="C290" s="9">
        <v>283</v>
      </c>
      <c r="E290" s="32">
        <v>1</v>
      </c>
      <c r="F290" s="33" t="s">
        <v>606</v>
      </c>
      <c r="G290" s="34" t="s">
        <v>31</v>
      </c>
      <c r="H290" s="34" t="s">
        <v>607</v>
      </c>
      <c r="I290" s="32" t="s">
        <v>33</v>
      </c>
      <c r="J290" s="35">
        <v>346.18</v>
      </c>
      <c r="K290" s="10">
        <f t="shared" si="4"/>
        <v>346.18</v>
      </c>
    </row>
    <row r="291" spans="1:11" x14ac:dyDescent="0.25">
      <c r="A291" s="9" t="s">
        <v>28</v>
      </c>
      <c r="B291" s="9" t="s">
        <v>577</v>
      </c>
      <c r="C291" s="9">
        <v>284</v>
      </c>
      <c r="E291" s="32">
        <v>3</v>
      </c>
      <c r="F291" s="32" t="s">
        <v>608</v>
      </c>
      <c r="G291" s="34" t="s">
        <v>592</v>
      </c>
      <c r="H291" s="34" t="s">
        <v>609</v>
      </c>
      <c r="I291" s="32" t="s">
        <v>33</v>
      </c>
      <c r="J291" s="35">
        <v>128.78</v>
      </c>
      <c r="K291" s="10">
        <f t="shared" si="4"/>
        <v>386.34000000000003</v>
      </c>
    </row>
    <row r="292" spans="1:11" x14ac:dyDescent="0.25">
      <c r="A292" s="9" t="s">
        <v>28</v>
      </c>
      <c r="B292" s="9" t="s">
        <v>577</v>
      </c>
      <c r="C292" s="9">
        <v>285</v>
      </c>
      <c r="E292" s="32">
        <v>3</v>
      </c>
      <c r="F292" s="38" t="s">
        <v>610</v>
      </c>
      <c r="G292" s="34" t="s">
        <v>31</v>
      </c>
      <c r="H292" s="34" t="s">
        <v>611</v>
      </c>
      <c r="I292" s="32" t="s">
        <v>33</v>
      </c>
      <c r="J292" s="35">
        <v>109</v>
      </c>
      <c r="K292" s="10">
        <f t="shared" si="4"/>
        <v>327</v>
      </c>
    </row>
    <row r="293" spans="1:11" x14ac:dyDescent="0.25">
      <c r="A293" s="9" t="s">
        <v>28</v>
      </c>
      <c r="B293" s="9" t="s">
        <v>577</v>
      </c>
      <c r="C293" s="9">
        <v>286</v>
      </c>
      <c r="E293" s="32">
        <v>3</v>
      </c>
      <c r="F293" s="33" t="s">
        <v>612</v>
      </c>
      <c r="G293" s="34" t="s">
        <v>31</v>
      </c>
      <c r="H293" s="34" t="s">
        <v>613</v>
      </c>
      <c r="I293" s="32" t="s">
        <v>33</v>
      </c>
      <c r="J293" s="35">
        <v>108.1</v>
      </c>
      <c r="K293" s="10">
        <f t="shared" si="4"/>
        <v>324.29999999999995</v>
      </c>
    </row>
    <row r="294" spans="1:11" x14ac:dyDescent="0.25">
      <c r="A294" s="9" t="s">
        <v>28</v>
      </c>
      <c r="B294" s="9" t="s">
        <v>577</v>
      </c>
      <c r="C294" s="9">
        <v>287</v>
      </c>
      <c r="E294" s="32">
        <v>8</v>
      </c>
      <c r="F294" s="32" t="s">
        <v>614</v>
      </c>
      <c r="G294" s="34" t="s">
        <v>579</v>
      </c>
      <c r="H294" s="34" t="s">
        <v>615</v>
      </c>
      <c r="I294" s="32" t="s">
        <v>33</v>
      </c>
      <c r="J294" s="35">
        <v>43.49</v>
      </c>
      <c r="K294" s="10">
        <f t="shared" si="4"/>
        <v>347.92</v>
      </c>
    </row>
    <row r="295" spans="1:11" x14ac:dyDescent="0.25">
      <c r="A295" s="9" t="s">
        <v>28</v>
      </c>
      <c r="B295" s="9" t="s">
        <v>577</v>
      </c>
      <c r="C295" s="9">
        <v>288</v>
      </c>
      <c r="E295" s="32">
        <v>10</v>
      </c>
      <c r="F295" s="32" t="s">
        <v>616</v>
      </c>
      <c r="G295" s="34" t="s">
        <v>592</v>
      </c>
      <c r="H295" s="34" t="s">
        <v>617</v>
      </c>
      <c r="I295" s="32" t="s">
        <v>33</v>
      </c>
      <c r="J295" s="35">
        <v>14.6</v>
      </c>
      <c r="K295" s="10">
        <f t="shared" si="4"/>
        <v>146</v>
      </c>
    </row>
    <row r="296" spans="1:11" x14ac:dyDescent="0.25">
      <c r="A296" s="9" t="s">
        <v>28</v>
      </c>
      <c r="B296" s="9" t="s">
        <v>577</v>
      </c>
      <c r="C296" s="9">
        <v>289</v>
      </c>
      <c r="E296" s="32">
        <v>1</v>
      </c>
      <c r="F296" s="33" t="s">
        <v>618</v>
      </c>
      <c r="G296" s="34" t="s">
        <v>579</v>
      </c>
      <c r="H296" s="34" t="s">
        <v>619</v>
      </c>
      <c r="I296" s="32" t="s">
        <v>33</v>
      </c>
      <c r="J296" s="35">
        <v>266.88</v>
      </c>
      <c r="K296" s="10">
        <f t="shared" si="4"/>
        <v>266.88</v>
      </c>
    </row>
    <row r="297" spans="1:11" x14ac:dyDescent="0.25">
      <c r="A297" s="9" t="s">
        <v>28</v>
      </c>
      <c r="B297" s="9" t="s">
        <v>577</v>
      </c>
      <c r="C297" s="9">
        <v>290</v>
      </c>
      <c r="E297" s="32">
        <v>1</v>
      </c>
      <c r="F297" s="38" t="s">
        <v>620</v>
      </c>
      <c r="G297" s="34" t="s">
        <v>31</v>
      </c>
      <c r="H297" s="34" t="s">
        <v>621</v>
      </c>
      <c r="I297" s="32" t="s">
        <v>33</v>
      </c>
      <c r="J297" s="35">
        <v>153.91</v>
      </c>
      <c r="K297" s="10">
        <f t="shared" si="4"/>
        <v>153.91</v>
      </c>
    </row>
    <row r="298" spans="1:11" x14ac:dyDescent="0.25">
      <c r="A298" s="9" t="s">
        <v>28</v>
      </c>
      <c r="B298" s="9" t="s">
        <v>577</v>
      </c>
      <c r="C298" s="9">
        <v>291</v>
      </c>
      <c r="E298" s="32">
        <v>3</v>
      </c>
      <c r="F298" s="32" t="s">
        <v>622</v>
      </c>
      <c r="G298" s="34" t="s">
        <v>592</v>
      </c>
      <c r="H298" s="34" t="s">
        <v>623</v>
      </c>
      <c r="I298" s="32" t="s">
        <v>33</v>
      </c>
      <c r="J298" s="35">
        <v>63.16</v>
      </c>
      <c r="K298" s="10">
        <f t="shared" si="4"/>
        <v>189.48</v>
      </c>
    </row>
    <row r="299" spans="1:11" x14ac:dyDescent="0.25">
      <c r="A299" s="9" t="s">
        <v>28</v>
      </c>
      <c r="B299" s="9" t="s">
        <v>577</v>
      </c>
      <c r="C299" s="9">
        <v>292</v>
      </c>
      <c r="E299" s="32">
        <v>3</v>
      </c>
      <c r="F299" s="33" t="s">
        <v>624</v>
      </c>
      <c r="G299" s="34" t="s">
        <v>31</v>
      </c>
      <c r="H299" s="34" t="s">
        <v>625</v>
      </c>
      <c r="I299" s="32" t="s">
        <v>33</v>
      </c>
      <c r="J299" s="35">
        <v>280.83999999999997</v>
      </c>
      <c r="K299" s="10">
        <f t="shared" si="4"/>
        <v>842.52</v>
      </c>
    </row>
    <row r="300" spans="1:11" x14ac:dyDescent="0.25">
      <c r="A300" s="9" t="s">
        <v>28</v>
      </c>
      <c r="B300" s="9" t="s">
        <v>577</v>
      </c>
      <c r="C300" s="9">
        <v>293</v>
      </c>
      <c r="E300" s="32">
        <v>3</v>
      </c>
      <c r="F300" s="32" t="s">
        <v>626</v>
      </c>
      <c r="G300" s="34" t="s">
        <v>627</v>
      </c>
      <c r="H300" s="34" t="s">
        <v>628</v>
      </c>
      <c r="I300" s="32" t="s">
        <v>33</v>
      </c>
      <c r="J300" s="35">
        <v>96.82</v>
      </c>
      <c r="K300" s="10">
        <f t="shared" si="4"/>
        <v>290.45999999999998</v>
      </c>
    </row>
    <row r="301" spans="1:11" x14ac:dyDescent="0.25">
      <c r="A301" s="9" t="s">
        <v>28</v>
      </c>
      <c r="B301" s="9" t="s">
        <v>577</v>
      </c>
      <c r="C301" s="9">
        <v>294</v>
      </c>
      <c r="E301" s="32">
        <v>2</v>
      </c>
      <c r="F301" s="37" t="s">
        <v>629</v>
      </c>
      <c r="G301" s="34" t="s">
        <v>592</v>
      </c>
      <c r="H301" s="34" t="s">
        <v>630</v>
      </c>
      <c r="I301" s="32" t="s">
        <v>33</v>
      </c>
      <c r="J301" s="35">
        <v>112.8</v>
      </c>
      <c r="K301" s="10">
        <f t="shared" si="4"/>
        <v>225.6</v>
      </c>
    </row>
    <row r="302" spans="1:11" x14ac:dyDescent="0.25">
      <c r="A302" s="9" t="s">
        <v>28</v>
      </c>
      <c r="B302" s="9" t="s">
        <v>577</v>
      </c>
      <c r="C302" s="9">
        <v>295</v>
      </c>
      <c r="E302" s="32">
        <v>1</v>
      </c>
      <c r="F302" s="33" t="s">
        <v>631</v>
      </c>
      <c r="G302" s="34" t="s">
        <v>592</v>
      </c>
      <c r="H302" s="34" t="s">
        <v>632</v>
      </c>
      <c r="I302" s="32" t="s">
        <v>33</v>
      </c>
      <c r="J302" s="35">
        <v>116.7</v>
      </c>
      <c r="K302" s="10">
        <f t="shared" si="4"/>
        <v>116.7</v>
      </c>
    </row>
    <row r="303" spans="1:11" x14ac:dyDescent="0.25">
      <c r="A303" s="9" t="s">
        <v>28</v>
      </c>
      <c r="B303" s="9" t="s">
        <v>577</v>
      </c>
      <c r="C303" s="9">
        <v>296</v>
      </c>
      <c r="E303" s="32">
        <v>1</v>
      </c>
      <c r="F303" s="32" t="s">
        <v>633</v>
      </c>
      <c r="G303" s="34" t="s">
        <v>634</v>
      </c>
      <c r="H303" s="34" t="s">
        <v>635</v>
      </c>
      <c r="I303" s="32" t="s">
        <v>33</v>
      </c>
      <c r="J303" s="35">
        <v>250.1</v>
      </c>
      <c r="K303" s="10">
        <f t="shared" si="4"/>
        <v>250.1</v>
      </c>
    </row>
    <row r="304" spans="1:11" x14ac:dyDescent="0.25">
      <c r="A304" s="9" t="s">
        <v>28</v>
      </c>
      <c r="B304" s="9" t="s">
        <v>577</v>
      </c>
      <c r="C304" s="9">
        <v>297</v>
      </c>
      <c r="E304" s="32">
        <v>1</v>
      </c>
      <c r="F304" s="32" t="s">
        <v>636</v>
      </c>
      <c r="G304" s="34" t="s">
        <v>31</v>
      </c>
      <c r="H304" s="34" t="s">
        <v>637</v>
      </c>
      <c r="I304" s="32" t="s">
        <v>33</v>
      </c>
      <c r="J304" s="35">
        <v>140.41</v>
      </c>
      <c r="K304" s="10">
        <f t="shared" si="4"/>
        <v>140.41</v>
      </c>
    </row>
    <row r="305" spans="1:11" x14ac:dyDescent="0.25">
      <c r="A305" s="9" t="s">
        <v>28</v>
      </c>
      <c r="B305" s="9" t="s">
        <v>577</v>
      </c>
      <c r="C305" s="9">
        <v>298</v>
      </c>
      <c r="E305" s="32">
        <v>2</v>
      </c>
      <c r="F305" s="32">
        <v>1077882</v>
      </c>
      <c r="G305" s="34" t="s">
        <v>592</v>
      </c>
      <c r="H305" s="34" t="s">
        <v>638</v>
      </c>
      <c r="I305" s="32" t="s">
        <v>120</v>
      </c>
      <c r="J305" s="35">
        <v>83.43</v>
      </c>
      <c r="K305" s="10">
        <f t="shared" si="4"/>
        <v>166.86</v>
      </c>
    </row>
    <row r="306" spans="1:11" x14ac:dyDescent="0.25">
      <c r="A306" s="9" t="s">
        <v>28</v>
      </c>
      <c r="B306" s="9" t="s">
        <v>577</v>
      </c>
      <c r="C306" s="9">
        <v>299</v>
      </c>
      <c r="E306" s="32">
        <v>1</v>
      </c>
      <c r="F306" s="32" t="s">
        <v>639</v>
      </c>
      <c r="G306" s="34" t="s">
        <v>592</v>
      </c>
      <c r="H306" s="34" t="s">
        <v>640</v>
      </c>
      <c r="I306" s="32" t="s">
        <v>33</v>
      </c>
      <c r="J306" s="35">
        <v>142.88</v>
      </c>
      <c r="K306" s="10">
        <f t="shared" si="4"/>
        <v>142.88</v>
      </c>
    </row>
    <row r="307" spans="1:11" x14ac:dyDescent="0.25">
      <c r="A307" s="9" t="s">
        <v>28</v>
      </c>
      <c r="B307" s="9" t="s">
        <v>577</v>
      </c>
      <c r="C307" s="9">
        <v>300</v>
      </c>
      <c r="E307" s="32">
        <v>3</v>
      </c>
      <c r="F307" s="32" t="s">
        <v>641</v>
      </c>
      <c r="G307" s="34" t="s">
        <v>592</v>
      </c>
      <c r="H307" s="34" t="s">
        <v>642</v>
      </c>
      <c r="I307" s="32" t="s">
        <v>33</v>
      </c>
      <c r="J307" s="35">
        <v>45.36</v>
      </c>
      <c r="K307" s="10">
        <f t="shared" si="4"/>
        <v>136.07999999999998</v>
      </c>
    </row>
    <row r="308" spans="1:11" x14ac:dyDescent="0.25">
      <c r="A308" s="9" t="s">
        <v>28</v>
      </c>
      <c r="B308" s="9" t="s">
        <v>577</v>
      </c>
      <c r="C308" s="9">
        <v>301</v>
      </c>
      <c r="E308" s="32">
        <v>3</v>
      </c>
      <c r="F308" s="32" t="s">
        <v>610</v>
      </c>
      <c r="G308" s="34" t="s">
        <v>592</v>
      </c>
      <c r="H308" s="34" t="s">
        <v>643</v>
      </c>
      <c r="I308" s="32" t="s">
        <v>33</v>
      </c>
      <c r="J308" s="35">
        <v>78.02</v>
      </c>
      <c r="K308" s="10">
        <f t="shared" si="4"/>
        <v>234.06</v>
      </c>
    </row>
    <row r="309" spans="1:11" x14ac:dyDescent="0.25">
      <c r="A309" s="9" t="s">
        <v>28</v>
      </c>
      <c r="B309" s="9" t="s">
        <v>577</v>
      </c>
      <c r="C309" s="9">
        <v>302</v>
      </c>
      <c r="E309" s="32">
        <v>1</v>
      </c>
      <c r="F309" s="33" t="s">
        <v>644</v>
      </c>
      <c r="G309" s="34" t="s">
        <v>592</v>
      </c>
      <c r="H309" s="34" t="s">
        <v>645</v>
      </c>
      <c r="I309" s="32" t="s">
        <v>33</v>
      </c>
      <c r="J309" s="35">
        <v>220.5</v>
      </c>
      <c r="K309" s="10">
        <f t="shared" si="4"/>
        <v>220.5</v>
      </c>
    </row>
    <row r="310" spans="1:11" x14ac:dyDescent="0.25">
      <c r="A310" s="9" t="s">
        <v>28</v>
      </c>
      <c r="B310" s="9" t="s">
        <v>577</v>
      </c>
      <c r="C310" s="9">
        <v>303</v>
      </c>
      <c r="E310" s="32">
        <v>1</v>
      </c>
      <c r="F310" s="33" t="s">
        <v>646</v>
      </c>
      <c r="G310" s="34" t="s">
        <v>634</v>
      </c>
      <c r="H310" s="34" t="s">
        <v>647</v>
      </c>
      <c r="I310" s="32" t="s">
        <v>33</v>
      </c>
      <c r="J310" s="35">
        <v>487.45</v>
      </c>
      <c r="K310" s="10">
        <f t="shared" si="4"/>
        <v>487.45</v>
      </c>
    </row>
    <row r="311" spans="1:11" x14ac:dyDescent="0.25">
      <c r="A311" s="9" t="s">
        <v>28</v>
      </c>
      <c r="B311" s="9" t="s">
        <v>577</v>
      </c>
      <c r="C311" s="9">
        <v>304</v>
      </c>
      <c r="E311" s="32">
        <v>1</v>
      </c>
      <c r="F311" s="32" t="s">
        <v>648</v>
      </c>
      <c r="G311" s="34" t="s">
        <v>592</v>
      </c>
      <c r="H311" s="34" t="s">
        <v>649</v>
      </c>
      <c r="I311" s="32" t="s">
        <v>33</v>
      </c>
      <c r="J311" s="35">
        <v>80.81</v>
      </c>
      <c r="K311" s="10">
        <f t="shared" si="4"/>
        <v>80.81</v>
      </c>
    </row>
    <row r="312" spans="1:11" x14ac:dyDescent="0.25">
      <c r="A312" s="9" t="s">
        <v>28</v>
      </c>
      <c r="B312" s="9" t="s">
        <v>577</v>
      </c>
      <c r="C312" s="9">
        <v>305</v>
      </c>
      <c r="E312" s="32">
        <v>1</v>
      </c>
      <c r="F312" s="33" t="s">
        <v>650</v>
      </c>
      <c r="G312" s="34" t="s">
        <v>31</v>
      </c>
      <c r="H312" s="34" t="s">
        <v>651</v>
      </c>
      <c r="I312" s="32" t="s">
        <v>33</v>
      </c>
      <c r="J312" s="35">
        <v>202.58</v>
      </c>
      <c r="K312" s="10">
        <f t="shared" si="4"/>
        <v>202.58</v>
      </c>
    </row>
    <row r="313" spans="1:11" x14ac:dyDescent="0.25">
      <c r="A313" s="9" t="s">
        <v>28</v>
      </c>
      <c r="B313" s="9" t="s">
        <v>577</v>
      </c>
      <c r="C313" s="9">
        <v>306</v>
      </c>
      <c r="E313" s="32">
        <v>1</v>
      </c>
      <c r="F313" s="33" t="s">
        <v>652</v>
      </c>
      <c r="G313" s="34" t="s">
        <v>31</v>
      </c>
      <c r="H313" s="34" t="s">
        <v>653</v>
      </c>
      <c r="I313" s="32" t="s">
        <v>33</v>
      </c>
      <c r="J313" s="35">
        <v>346.84</v>
      </c>
      <c r="K313" s="10">
        <f t="shared" si="4"/>
        <v>346.84</v>
      </c>
    </row>
    <row r="314" spans="1:11" x14ac:dyDescent="0.25">
      <c r="A314" s="9" t="s">
        <v>28</v>
      </c>
      <c r="B314" s="9" t="s">
        <v>577</v>
      </c>
      <c r="C314" s="9">
        <v>307</v>
      </c>
      <c r="E314" s="32">
        <v>1</v>
      </c>
      <c r="F314" s="33" t="s">
        <v>654</v>
      </c>
      <c r="G314" s="34" t="s">
        <v>634</v>
      </c>
      <c r="H314" s="34" t="s">
        <v>655</v>
      </c>
      <c r="I314" s="32" t="s">
        <v>33</v>
      </c>
      <c r="J314" s="35">
        <v>293.11</v>
      </c>
      <c r="K314" s="10">
        <f t="shared" si="4"/>
        <v>293.11</v>
      </c>
    </row>
    <row r="315" spans="1:11" x14ac:dyDescent="0.25">
      <c r="A315" s="9" t="s">
        <v>28</v>
      </c>
      <c r="B315" s="9" t="s">
        <v>577</v>
      </c>
      <c r="C315" s="9">
        <v>308</v>
      </c>
      <c r="E315" s="32">
        <v>1</v>
      </c>
      <c r="F315" s="32" t="s">
        <v>656</v>
      </c>
      <c r="G315" s="34" t="s">
        <v>568</v>
      </c>
      <c r="H315" s="34" t="s">
        <v>657</v>
      </c>
      <c r="I315" s="32" t="s">
        <v>33</v>
      </c>
      <c r="J315" s="35">
        <v>276.63</v>
      </c>
      <c r="K315" s="10">
        <f t="shared" si="4"/>
        <v>276.63</v>
      </c>
    </row>
    <row r="316" spans="1:11" x14ac:dyDescent="0.25">
      <c r="A316" s="9" t="s">
        <v>28</v>
      </c>
      <c r="B316" s="9" t="s">
        <v>577</v>
      </c>
      <c r="C316" s="9">
        <v>309</v>
      </c>
      <c r="E316" s="32">
        <v>2</v>
      </c>
      <c r="F316" s="37" t="s">
        <v>658</v>
      </c>
      <c r="G316" s="34" t="s">
        <v>31</v>
      </c>
      <c r="H316" s="34" t="s">
        <v>659</v>
      </c>
      <c r="I316" s="32" t="s">
        <v>33</v>
      </c>
      <c r="J316" s="35">
        <v>101.49</v>
      </c>
      <c r="K316" s="10">
        <f t="shared" si="4"/>
        <v>202.98</v>
      </c>
    </row>
    <row r="317" spans="1:11" x14ac:dyDescent="0.25">
      <c r="A317" s="9" t="s">
        <v>28</v>
      </c>
      <c r="B317" s="9" t="s">
        <v>577</v>
      </c>
      <c r="C317" s="9">
        <v>310</v>
      </c>
      <c r="E317" s="32">
        <v>2</v>
      </c>
      <c r="F317" s="33" t="s">
        <v>660</v>
      </c>
      <c r="G317" s="34" t="s">
        <v>31</v>
      </c>
      <c r="H317" s="34" t="s">
        <v>661</v>
      </c>
      <c r="I317" s="32" t="s">
        <v>33</v>
      </c>
      <c r="J317" s="35">
        <v>272.5</v>
      </c>
      <c r="K317" s="10">
        <f t="shared" si="4"/>
        <v>545</v>
      </c>
    </row>
    <row r="318" spans="1:11" x14ac:dyDescent="0.25">
      <c r="A318" s="9" t="s">
        <v>28</v>
      </c>
      <c r="B318" s="9" t="s">
        <v>577</v>
      </c>
      <c r="C318" s="9">
        <v>311</v>
      </c>
      <c r="E318" s="32">
        <v>1</v>
      </c>
      <c r="F318" s="33" t="s">
        <v>662</v>
      </c>
      <c r="G318" s="34" t="s">
        <v>579</v>
      </c>
      <c r="H318" s="34" t="s">
        <v>663</v>
      </c>
      <c r="I318" s="32" t="s">
        <v>33</v>
      </c>
      <c r="J318" s="35">
        <v>90.66</v>
      </c>
      <c r="K318" s="10">
        <f t="shared" si="4"/>
        <v>90.66</v>
      </c>
    </row>
    <row r="319" spans="1:11" x14ac:dyDescent="0.25">
      <c r="A319" s="9" t="s">
        <v>28</v>
      </c>
      <c r="B319" s="9" t="s">
        <v>577</v>
      </c>
      <c r="C319" s="9">
        <v>312</v>
      </c>
      <c r="E319" s="32">
        <v>1</v>
      </c>
      <c r="F319" s="33" t="s">
        <v>664</v>
      </c>
      <c r="G319" s="34" t="s">
        <v>31</v>
      </c>
      <c r="H319" s="34" t="s">
        <v>665</v>
      </c>
      <c r="I319" s="32" t="s">
        <v>33</v>
      </c>
      <c r="J319" s="35">
        <v>124.65</v>
      </c>
      <c r="K319" s="10">
        <f t="shared" si="4"/>
        <v>124.65</v>
      </c>
    </row>
    <row r="320" spans="1:11" x14ac:dyDescent="0.25">
      <c r="A320" s="9" t="s">
        <v>28</v>
      </c>
      <c r="B320" s="9" t="s">
        <v>577</v>
      </c>
      <c r="C320" s="9">
        <v>313</v>
      </c>
      <c r="E320" s="32">
        <v>2</v>
      </c>
      <c r="F320" s="33" t="s">
        <v>604</v>
      </c>
      <c r="G320" s="34" t="s">
        <v>31</v>
      </c>
      <c r="H320" s="34" t="s">
        <v>666</v>
      </c>
      <c r="I320" s="32" t="s">
        <v>33</v>
      </c>
      <c r="J320" s="35">
        <v>126.8</v>
      </c>
      <c r="K320" s="10">
        <f t="shared" si="4"/>
        <v>253.6</v>
      </c>
    </row>
    <row r="321" spans="1:11" x14ac:dyDescent="0.25">
      <c r="A321" s="9" t="s">
        <v>28</v>
      </c>
      <c r="B321" s="9" t="s">
        <v>577</v>
      </c>
      <c r="C321" s="9">
        <v>314</v>
      </c>
      <c r="E321" s="32">
        <v>3</v>
      </c>
      <c r="F321" s="33" t="s">
        <v>667</v>
      </c>
      <c r="G321" s="34" t="s">
        <v>31</v>
      </c>
      <c r="H321" s="39" t="s">
        <v>668</v>
      </c>
      <c r="I321" s="32" t="s">
        <v>33</v>
      </c>
      <c r="J321" s="35">
        <v>35.590000000000003</v>
      </c>
      <c r="K321" s="10">
        <f t="shared" si="4"/>
        <v>106.77000000000001</v>
      </c>
    </row>
    <row r="322" spans="1:11" x14ac:dyDescent="0.25">
      <c r="A322" s="9" t="s">
        <v>28</v>
      </c>
      <c r="B322" s="9" t="s">
        <v>577</v>
      </c>
      <c r="C322" s="9">
        <v>315</v>
      </c>
      <c r="E322" s="32">
        <v>3</v>
      </c>
      <c r="F322" s="32">
        <v>231562</v>
      </c>
      <c r="G322" s="34" t="s">
        <v>31</v>
      </c>
      <c r="H322" s="34" t="s">
        <v>669</v>
      </c>
      <c r="I322" s="32" t="s">
        <v>33</v>
      </c>
      <c r="J322" s="35">
        <v>38.29</v>
      </c>
      <c r="K322" s="10">
        <f t="shared" si="4"/>
        <v>114.87</v>
      </c>
    </row>
    <row r="323" spans="1:11" x14ac:dyDescent="0.25">
      <c r="A323" s="9" t="s">
        <v>28</v>
      </c>
      <c r="B323" s="9" t="s">
        <v>577</v>
      </c>
      <c r="C323" s="9">
        <v>316</v>
      </c>
      <c r="E323" s="32">
        <v>3</v>
      </c>
      <c r="F323" s="32">
        <v>231726</v>
      </c>
      <c r="G323" s="34" t="s">
        <v>31</v>
      </c>
      <c r="H323" s="34" t="s">
        <v>670</v>
      </c>
      <c r="I323" s="32" t="s">
        <v>33</v>
      </c>
      <c r="J323" s="35">
        <v>58.79</v>
      </c>
      <c r="K323" s="10">
        <f t="shared" si="4"/>
        <v>176.37</v>
      </c>
    </row>
    <row r="324" spans="1:11" x14ac:dyDescent="0.25">
      <c r="A324" s="9" t="s">
        <v>28</v>
      </c>
      <c r="B324" s="9" t="s">
        <v>577</v>
      </c>
      <c r="C324" s="9">
        <v>317</v>
      </c>
      <c r="E324" s="32">
        <v>3</v>
      </c>
      <c r="F324" s="32" t="s">
        <v>671</v>
      </c>
      <c r="G324" s="34" t="s">
        <v>31</v>
      </c>
      <c r="H324" s="34" t="s">
        <v>672</v>
      </c>
      <c r="I324" s="32" t="s">
        <v>33</v>
      </c>
      <c r="J324" s="35">
        <v>114.2</v>
      </c>
      <c r="K324" s="10">
        <f t="shared" si="4"/>
        <v>342.6</v>
      </c>
    </row>
    <row r="325" spans="1:11" x14ac:dyDescent="0.25">
      <c r="A325" s="9" t="s">
        <v>28</v>
      </c>
      <c r="B325" s="9" t="s">
        <v>577</v>
      </c>
      <c r="C325" s="9">
        <v>318</v>
      </c>
      <c r="E325" s="32">
        <v>3</v>
      </c>
      <c r="F325" s="33" t="s">
        <v>673</v>
      </c>
      <c r="G325" s="34" t="s">
        <v>31</v>
      </c>
      <c r="H325" s="34" t="s">
        <v>674</v>
      </c>
      <c r="I325" s="32" t="s">
        <v>33</v>
      </c>
      <c r="J325" s="35"/>
      <c r="K325" s="10">
        <f t="shared" si="4"/>
        <v>0</v>
      </c>
    </row>
    <row r="326" spans="1:11" x14ac:dyDescent="0.25">
      <c r="A326" s="9" t="s">
        <v>28</v>
      </c>
      <c r="B326" s="9" t="s">
        <v>577</v>
      </c>
      <c r="C326" s="9">
        <v>319</v>
      </c>
      <c r="E326" s="32">
        <v>3</v>
      </c>
      <c r="F326" s="33" t="s">
        <v>675</v>
      </c>
      <c r="G326" s="34" t="s">
        <v>31</v>
      </c>
      <c r="H326" s="34" t="s">
        <v>676</v>
      </c>
      <c r="I326" s="32" t="s">
        <v>33</v>
      </c>
      <c r="J326" s="35">
        <v>103.29</v>
      </c>
      <c r="K326" s="10">
        <f t="shared" si="4"/>
        <v>309.87</v>
      </c>
    </row>
    <row r="327" spans="1:11" x14ac:dyDescent="0.25">
      <c r="A327" s="9" t="s">
        <v>28</v>
      </c>
      <c r="B327" s="9" t="s">
        <v>577</v>
      </c>
      <c r="C327" s="9">
        <v>320</v>
      </c>
      <c r="E327" s="32">
        <v>1</v>
      </c>
      <c r="F327" s="33" t="s">
        <v>677</v>
      </c>
      <c r="G327" s="34" t="s">
        <v>31</v>
      </c>
      <c r="H327" s="34" t="s">
        <v>678</v>
      </c>
      <c r="I327" s="32" t="s">
        <v>33</v>
      </c>
      <c r="J327" s="35">
        <v>179.32</v>
      </c>
      <c r="K327" s="10">
        <f t="shared" si="4"/>
        <v>179.32</v>
      </c>
    </row>
    <row r="328" spans="1:11" x14ac:dyDescent="0.25">
      <c r="A328" s="9" t="s">
        <v>28</v>
      </c>
      <c r="B328" s="9" t="s">
        <v>577</v>
      </c>
      <c r="C328" s="9">
        <v>321</v>
      </c>
      <c r="E328" s="32">
        <v>1</v>
      </c>
      <c r="F328" s="40" t="s">
        <v>679</v>
      </c>
      <c r="G328" s="34" t="s">
        <v>579</v>
      </c>
      <c r="H328" s="34" t="s">
        <v>680</v>
      </c>
      <c r="I328" s="32" t="s">
        <v>120</v>
      </c>
      <c r="J328" s="35">
        <v>359.3</v>
      </c>
      <c r="K328" s="10">
        <f t="shared" ref="K328:K391" si="5">J328*E328</f>
        <v>359.3</v>
      </c>
    </row>
    <row r="329" spans="1:11" x14ac:dyDescent="0.25">
      <c r="A329" s="9" t="s">
        <v>28</v>
      </c>
      <c r="B329" s="9" t="s">
        <v>577</v>
      </c>
      <c r="C329" s="9">
        <v>322</v>
      </c>
      <c r="E329" s="32">
        <v>1</v>
      </c>
      <c r="F329" s="33" t="s">
        <v>681</v>
      </c>
      <c r="G329" s="34" t="s">
        <v>31</v>
      </c>
      <c r="H329" s="34" t="s">
        <v>682</v>
      </c>
      <c r="I329" s="32" t="s">
        <v>33</v>
      </c>
      <c r="J329" s="35">
        <v>130.80000000000001</v>
      </c>
      <c r="K329" s="10">
        <f t="shared" si="5"/>
        <v>130.80000000000001</v>
      </c>
    </row>
    <row r="330" spans="1:11" x14ac:dyDescent="0.25">
      <c r="A330" s="9" t="s">
        <v>28</v>
      </c>
      <c r="B330" s="9" t="s">
        <v>577</v>
      </c>
      <c r="C330" s="9">
        <v>323</v>
      </c>
      <c r="E330" s="32">
        <v>1</v>
      </c>
      <c r="F330" s="33" t="s">
        <v>683</v>
      </c>
      <c r="G330" s="34" t="s">
        <v>31</v>
      </c>
      <c r="H330" s="34" t="s">
        <v>684</v>
      </c>
      <c r="I330" s="32" t="s">
        <v>33</v>
      </c>
      <c r="J330" s="35">
        <v>307.68</v>
      </c>
      <c r="K330" s="10">
        <f t="shared" si="5"/>
        <v>307.68</v>
      </c>
    </row>
    <row r="331" spans="1:11" x14ac:dyDescent="0.25">
      <c r="A331" s="9" t="s">
        <v>28</v>
      </c>
      <c r="B331" s="9" t="s">
        <v>577</v>
      </c>
      <c r="C331" s="9">
        <v>324</v>
      </c>
      <c r="E331" s="32">
        <v>1</v>
      </c>
      <c r="F331" s="32">
        <v>639947</v>
      </c>
      <c r="G331" s="32" t="s">
        <v>31</v>
      </c>
      <c r="H331" s="32" t="s">
        <v>685</v>
      </c>
      <c r="I331" s="32" t="s">
        <v>120</v>
      </c>
      <c r="J331" s="35">
        <v>32.86</v>
      </c>
      <c r="K331" s="10">
        <f t="shared" si="5"/>
        <v>32.86</v>
      </c>
    </row>
    <row r="332" spans="1:11" x14ac:dyDescent="0.25">
      <c r="A332" s="9" t="s">
        <v>28</v>
      </c>
      <c r="B332" s="9" t="s">
        <v>577</v>
      </c>
      <c r="C332" s="9">
        <v>325</v>
      </c>
      <c r="E332" s="32">
        <v>1</v>
      </c>
      <c r="F332" s="32">
        <v>1195262</v>
      </c>
      <c r="G332" s="32" t="s">
        <v>31</v>
      </c>
      <c r="H332" s="32" t="s">
        <v>686</v>
      </c>
      <c r="I332" s="32" t="s">
        <v>120</v>
      </c>
      <c r="J332" s="35">
        <v>292.94</v>
      </c>
      <c r="K332" s="10">
        <f t="shared" si="5"/>
        <v>292.94</v>
      </c>
    </row>
    <row r="333" spans="1:11" x14ac:dyDescent="0.25">
      <c r="A333" s="9" t="s">
        <v>28</v>
      </c>
      <c r="B333" s="9" t="s">
        <v>577</v>
      </c>
      <c r="C333" s="9">
        <v>326</v>
      </c>
      <c r="E333" s="32">
        <v>1</v>
      </c>
      <c r="F333" s="32">
        <v>639943</v>
      </c>
      <c r="G333" s="32" t="s">
        <v>31</v>
      </c>
      <c r="H333" s="32" t="s">
        <v>687</v>
      </c>
      <c r="I333" s="32" t="s">
        <v>120</v>
      </c>
      <c r="J333" s="35">
        <v>90.91</v>
      </c>
      <c r="K333" s="10">
        <f t="shared" si="5"/>
        <v>90.91</v>
      </c>
    </row>
    <row r="334" spans="1:11" x14ac:dyDescent="0.25">
      <c r="A334" s="9" t="s">
        <v>28</v>
      </c>
      <c r="B334" s="9" t="s">
        <v>577</v>
      </c>
      <c r="C334" s="9">
        <v>327</v>
      </c>
      <c r="E334" s="32">
        <v>1</v>
      </c>
      <c r="F334" s="32">
        <v>639947</v>
      </c>
      <c r="G334" s="32" t="s">
        <v>31</v>
      </c>
      <c r="H334" s="32" t="s">
        <v>688</v>
      </c>
      <c r="I334" s="32" t="s">
        <v>120</v>
      </c>
      <c r="J334" s="35">
        <v>25.9</v>
      </c>
      <c r="K334" s="10">
        <f t="shared" si="5"/>
        <v>25.9</v>
      </c>
    </row>
    <row r="335" spans="1:11" x14ac:dyDescent="0.25">
      <c r="A335" s="9" t="s">
        <v>28</v>
      </c>
      <c r="B335" s="9" t="s">
        <v>577</v>
      </c>
      <c r="C335" s="9">
        <v>328</v>
      </c>
      <c r="E335" s="32">
        <v>1</v>
      </c>
      <c r="F335" s="32" t="s">
        <v>689</v>
      </c>
      <c r="G335" s="32" t="s">
        <v>634</v>
      </c>
      <c r="H335" s="32" t="s">
        <v>690</v>
      </c>
      <c r="I335" s="32" t="s">
        <v>33</v>
      </c>
      <c r="J335" s="35">
        <v>147.19999999999999</v>
      </c>
      <c r="K335" s="10">
        <f t="shared" si="5"/>
        <v>147.19999999999999</v>
      </c>
    </row>
    <row r="336" spans="1:11" x14ac:dyDescent="0.25">
      <c r="A336" s="9" t="s">
        <v>28</v>
      </c>
      <c r="B336" s="9" t="s">
        <v>577</v>
      </c>
      <c r="C336" s="9">
        <v>329</v>
      </c>
      <c r="E336" s="32">
        <v>1</v>
      </c>
      <c r="F336" s="41" t="s">
        <v>691</v>
      </c>
      <c r="G336" s="32" t="s">
        <v>592</v>
      </c>
      <c r="H336" s="32" t="s">
        <v>692</v>
      </c>
      <c r="I336" s="32" t="s">
        <v>33</v>
      </c>
      <c r="J336" s="35">
        <v>138</v>
      </c>
      <c r="K336" s="10">
        <f t="shared" si="5"/>
        <v>138</v>
      </c>
    </row>
    <row r="337" spans="1:11" x14ac:dyDescent="0.25">
      <c r="A337" s="9" t="s">
        <v>28</v>
      </c>
      <c r="B337" s="9" t="s">
        <v>577</v>
      </c>
      <c r="C337" s="9">
        <v>330</v>
      </c>
      <c r="E337" s="32">
        <v>1</v>
      </c>
      <c r="F337" s="32" t="s">
        <v>693</v>
      </c>
      <c r="G337" s="32" t="s">
        <v>592</v>
      </c>
      <c r="H337" s="32" t="s">
        <v>694</v>
      </c>
      <c r="I337" s="32" t="s">
        <v>33</v>
      </c>
      <c r="J337" s="35">
        <v>37.83</v>
      </c>
      <c r="K337" s="10">
        <f t="shared" si="5"/>
        <v>37.83</v>
      </c>
    </row>
    <row r="338" spans="1:11" x14ac:dyDescent="0.25">
      <c r="A338" s="9" t="s">
        <v>28</v>
      </c>
      <c r="B338" s="9" t="s">
        <v>577</v>
      </c>
      <c r="C338" s="9">
        <v>331</v>
      </c>
      <c r="E338" s="32">
        <v>2</v>
      </c>
      <c r="F338" s="32" t="s">
        <v>695</v>
      </c>
      <c r="G338" s="32" t="s">
        <v>31</v>
      </c>
      <c r="H338" s="32" t="s">
        <v>696</v>
      </c>
      <c r="I338" s="32" t="s">
        <v>33</v>
      </c>
      <c r="J338" s="35"/>
      <c r="K338" s="10">
        <f t="shared" si="5"/>
        <v>0</v>
      </c>
    </row>
    <row r="339" spans="1:11" x14ac:dyDescent="0.25">
      <c r="A339" s="9" t="s">
        <v>28</v>
      </c>
      <c r="B339" s="9" t="s">
        <v>577</v>
      </c>
      <c r="C339" s="9">
        <v>332</v>
      </c>
      <c r="E339" s="32">
        <v>1</v>
      </c>
      <c r="F339" s="32" t="s">
        <v>697</v>
      </c>
      <c r="G339" s="32" t="s">
        <v>31</v>
      </c>
      <c r="H339" s="32" t="s">
        <v>698</v>
      </c>
      <c r="I339" s="32" t="s">
        <v>699</v>
      </c>
      <c r="J339" s="35">
        <v>64</v>
      </c>
      <c r="K339" s="10">
        <f t="shared" si="5"/>
        <v>64</v>
      </c>
    </row>
    <row r="340" spans="1:11" x14ac:dyDescent="0.25">
      <c r="A340" s="9" t="s">
        <v>28</v>
      </c>
      <c r="B340" s="9" t="s">
        <v>577</v>
      </c>
      <c r="C340" s="9">
        <v>333</v>
      </c>
      <c r="E340" s="32">
        <v>1</v>
      </c>
      <c r="F340" s="32" t="s">
        <v>700</v>
      </c>
      <c r="G340" s="32" t="s">
        <v>31</v>
      </c>
      <c r="H340" s="32" t="s">
        <v>701</v>
      </c>
      <c r="I340" s="32" t="s">
        <v>33</v>
      </c>
      <c r="J340" s="35">
        <v>72.08</v>
      </c>
      <c r="K340" s="10">
        <f t="shared" si="5"/>
        <v>72.08</v>
      </c>
    </row>
    <row r="341" spans="1:11" x14ac:dyDescent="0.25">
      <c r="A341" s="9" t="s">
        <v>28</v>
      </c>
      <c r="B341" s="9" t="s">
        <v>577</v>
      </c>
      <c r="C341" s="9">
        <v>334</v>
      </c>
      <c r="E341" s="32">
        <v>1</v>
      </c>
      <c r="F341" s="32" t="s">
        <v>702</v>
      </c>
      <c r="G341" s="32" t="s">
        <v>31</v>
      </c>
      <c r="H341" s="32" t="s">
        <v>703</v>
      </c>
      <c r="I341" s="32" t="s">
        <v>33</v>
      </c>
      <c r="J341" s="35">
        <v>39</v>
      </c>
      <c r="K341" s="10">
        <f t="shared" si="5"/>
        <v>39</v>
      </c>
    </row>
    <row r="342" spans="1:11" x14ac:dyDescent="0.25">
      <c r="A342" s="9" t="s">
        <v>28</v>
      </c>
      <c r="B342" s="9" t="s">
        <v>577</v>
      </c>
      <c r="C342" s="9">
        <v>335</v>
      </c>
      <c r="E342" s="32">
        <v>2</v>
      </c>
      <c r="F342" s="32" t="s">
        <v>704</v>
      </c>
      <c r="G342" s="32" t="s">
        <v>592</v>
      </c>
      <c r="H342" s="32" t="s">
        <v>705</v>
      </c>
      <c r="I342" s="32" t="s">
        <v>33</v>
      </c>
      <c r="J342" s="35">
        <v>84.21</v>
      </c>
      <c r="K342" s="10">
        <f t="shared" si="5"/>
        <v>168.42</v>
      </c>
    </row>
    <row r="343" spans="1:11" x14ac:dyDescent="0.25">
      <c r="A343" s="9" t="s">
        <v>28</v>
      </c>
      <c r="B343" s="9" t="s">
        <v>577</v>
      </c>
      <c r="C343" s="9">
        <v>336</v>
      </c>
      <c r="E343" s="32">
        <v>2</v>
      </c>
      <c r="F343" s="32" t="s">
        <v>706</v>
      </c>
      <c r="G343" s="32" t="s">
        <v>592</v>
      </c>
      <c r="H343" s="32" t="s">
        <v>707</v>
      </c>
      <c r="I343" s="32" t="s">
        <v>33</v>
      </c>
      <c r="J343" s="35">
        <v>74.42</v>
      </c>
      <c r="K343" s="10">
        <f t="shared" si="5"/>
        <v>148.84</v>
      </c>
    </row>
    <row r="344" spans="1:11" x14ac:dyDescent="0.25">
      <c r="A344" s="9" t="s">
        <v>28</v>
      </c>
      <c r="B344" s="9" t="s">
        <v>577</v>
      </c>
      <c r="C344" s="9">
        <v>337</v>
      </c>
      <c r="E344" s="32">
        <v>1</v>
      </c>
      <c r="F344" s="41" t="s">
        <v>708</v>
      </c>
      <c r="G344" s="32" t="s">
        <v>592</v>
      </c>
      <c r="H344" s="32" t="s">
        <v>709</v>
      </c>
      <c r="I344" s="32" t="s">
        <v>33</v>
      </c>
      <c r="J344" s="35">
        <v>164.03</v>
      </c>
      <c r="K344" s="10">
        <f t="shared" si="5"/>
        <v>164.03</v>
      </c>
    </row>
    <row r="345" spans="1:11" x14ac:dyDescent="0.25">
      <c r="A345" s="9" t="s">
        <v>28</v>
      </c>
      <c r="B345" s="9" t="s">
        <v>577</v>
      </c>
      <c r="C345" s="9">
        <v>338</v>
      </c>
      <c r="E345" s="32">
        <v>1</v>
      </c>
      <c r="F345" s="41" t="s">
        <v>710</v>
      </c>
      <c r="G345" s="32" t="s">
        <v>592</v>
      </c>
      <c r="H345" s="32" t="s">
        <v>711</v>
      </c>
      <c r="I345" s="32" t="s">
        <v>33</v>
      </c>
      <c r="J345" s="35">
        <v>194.35</v>
      </c>
      <c r="K345" s="10">
        <f t="shared" si="5"/>
        <v>194.35</v>
      </c>
    </row>
    <row r="346" spans="1:11" x14ac:dyDescent="0.25">
      <c r="A346" s="9" t="s">
        <v>28</v>
      </c>
      <c r="B346" s="9" t="s">
        <v>577</v>
      </c>
      <c r="C346" s="9">
        <v>339</v>
      </c>
      <c r="E346" s="32">
        <v>1</v>
      </c>
      <c r="F346" s="41" t="s">
        <v>712</v>
      </c>
      <c r="G346" s="32" t="s">
        <v>592</v>
      </c>
      <c r="H346" s="32" t="s">
        <v>713</v>
      </c>
      <c r="I346" s="32" t="s">
        <v>33</v>
      </c>
      <c r="J346" s="35">
        <v>197.11</v>
      </c>
      <c r="K346" s="10">
        <f t="shared" si="5"/>
        <v>197.11</v>
      </c>
    </row>
    <row r="347" spans="1:11" x14ac:dyDescent="0.25">
      <c r="A347" s="9" t="s">
        <v>28</v>
      </c>
      <c r="B347" s="9" t="s">
        <v>577</v>
      </c>
      <c r="C347" s="9">
        <v>340</v>
      </c>
      <c r="E347" s="32">
        <v>1</v>
      </c>
      <c r="F347" s="32" t="s">
        <v>714</v>
      </c>
      <c r="G347" s="34" t="s">
        <v>31</v>
      </c>
      <c r="H347" s="34" t="s">
        <v>715</v>
      </c>
      <c r="I347" s="32" t="s">
        <v>33</v>
      </c>
      <c r="J347" s="35">
        <v>200.45</v>
      </c>
      <c r="K347" s="10">
        <f t="shared" si="5"/>
        <v>200.45</v>
      </c>
    </row>
    <row r="348" spans="1:11" x14ac:dyDescent="0.25">
      <c r="A348" s="9" t="s">
        <v>28</v>
      </c>
      <c r="B348" s="9" t="s">
        <v>577</v>
      </c>
      <c r="C348" s="9">
        <v>341</v>
      </c>
      <c r="E348" s="32">
        <v>2</v>
      </c>
      <c r="F348" s="32">
        <v>762776</v>
      </c>
      <c r="G348" s="34" t="s">
        <v>31</v>
      </c>
      <c r="H348" s="34" t="s">
        <v>716</v>
      </c>
      <c r="I348" s="32" t="s">
        <v>120</v>
      </c>
      <c r="J348" s="35">
        <v>120</v>
      </c>
      <c r="K348" s="10">
        <f t="shared" si="5"/>
        <v>240</v>
      </c>
    </row>
    <row r="349" spans="1:11" x14ac:dyDescent="0.25">
      <c r="A349" s="9" t="s">
        <v>28</v>
      </c>
      <c r="B349" s="9" t="s">
        <v>577</v>
      </c>
      <c r="C349" s="9">
        <v>342</v>
      </c>
      <c r="E349" s="32">
        <v>1</v>
      </c>
      <c r="F349" s="32">
        <v>415625</v>
      </c>
      <c r="G349" s="34" t="s">
        <v>31</v>
      </c>
      <c r="H349" s="34" t="s">
        <v>717</v>
      </c>
      <c r="I349" s="32" t="s">
        <v>120</v>
      </c>
      <c r="J349" s="35">
        <v>70</v>
      </c>
      <c r="K349" s="10">
        <f t="shared" si="5"/>
        <v>70</v>
      </c>
    </row>
    <row r="350" spans="1:11" x14ac:dyDescent="0.25">
      <c r="A350" s="9" t="s">
        <v>28</v>
      </c>
      <c r="B350" s="9" t="s">
        <v>577</v>
      </c>
      <c r="C350" s="9">
        <v>343</v>
      </c>
      <c r="E350" s="32">
        <v>1</v>
      </c>
      <c r="F350" s="32" t="s">
        <v>718</v>
      </c>
      <c r="G350" s="34" t="s">
        <v>634</v>
      </c>
      <c r="H350" s="34" t="s">
        <v>719</v>
      </c>
      <c r="I350" s="32" t="s">
        <v>720</v>
      </c>
      <c r="J350" s="35">
        <v>240.37</v>
      </c>
      <c r="K350" s="10">
        <f t="shared" si="5"/>
        <v>240.37</v>
      </c>
    </row>
    <row r="351" spans="1:11" x14ac:dyDescent="0.25">
      <c r="A351" s="9" t="s">
        <v>28</v>
      </c>
      <c r="B351" s="9" t="s">
        <v>577</v>
      </c>
      <c r="C351" s="9">
        <v>344</v>
      </c>
      <c r="E351" s="32">
        <v>1</v>
      </c>
      <c r="F351" s="32">
        <v>721520</v>
      </c>
      <c r="G351" s="34" t="s">
        <v>31</v>
      </c>
      <c r="H351" s="34" t="s">
        <v>721</v>
      </c>
      <c r="I351" s="32" t="s">
        <v>120</v>
      </c>
      <c r="J351" s="35">
        <v>38.5</v>
      </c>
      <c r="K351" s="10">
        <f t="shared" si="5"/>
        <v>38.5</v>
      </c>
    </row>
    <row r="352" spans="1:11" x14ac:dyDescent="0.25">
      <c r="A352" s="9" t="s">
        <v>28</v>
      </c>
      <c r="B352" s="9" t="s">
        <v>577</v>
      </c>
      <c r="C352" s="9">
        <v>345</v>
      </c>
      <c r="E352" s="32">
        <v>1</v>
      </c>
      <c r="F352" s="32">
        <v>721504</v>
      </c>
      <c r="G352" s="34" t="s">
        <v>31</v>
      </c>
      <c r="H352" s="34" t="s">
        <v>722</v>
      </c>
      <c r="I352" s="32" t="s">
        <v>120</v>
      </c>
      <c r="J352" s="35">
        <v>232.94</v>
      </c>
      <c r="K352" s="10">
        <f t="shared" si="5"/>
        <v>232.94</v>
      </c>
    </row>
    <row r="353" spans="1:11" x14ac:dyDescent="0.25">
      <c r="A353" s="9" t="s">
        <v>28</v>
      </c>
      <c r="B353" s="9" t="s">
        <v>577</v>
      </c>
      <c r="C353" s="9">
        <v>346</v>
      </c>
      <c r="E353" s="32">
        <v>2</v>
      </c>
      <c r="F353" s="32" t="s">
        <v>723</v>
      </c>
      <c r="G353" s="34" t="s">
        <v>627</v>
      </c>
      <c r="H353" s="34" t="s">
        <v>724</v>
      </c>
      <c r="I353" s="32" t="s">
        <v>33</v>
      </c>
      <c r="J353" s="35">
        <v>267.5</v>
      </c>
      <c r="K353" s="10">
        <f t="shared" si="5"/>
        <v>535</v>
      </c>
    </row>
    <row r="354" spans="1:11" x14ac:dyDescent="0.25">
      <c r="A354" s="9" t="s">
        <v>28</v>
      </c>
      <c r="B354" s="9" t="s">
        <v>577</v>
      </c>
      <c r="C354" s="9">
        <v>347</v>
      </c>
      <c r="E354" s="32">
        <v>1</v>
      </c>
      <c r="F354" s="32" t="s">
        <v>725</v>
      </c>
      <c r="G354" s="34" t="s">
        <v>31</v>
      </c>
      <c r="H354" s="34" t="s">
        <v>726</v>
      </c>
      <c r="I354" s="32" t="s">
        <v>33</v>
      </c>
      <c r="J354" s="35">
        <v>32.82</v>
      </c>
      <c r="K354" s="10">
        <f t="shared" si="5"/>
        <v>32.82</v>
      </c>
    </row>
    <row r="355" spans="1:11" x14ac:dyDescent="0.25">
      <c r="A355" s="9" t="s">
        <v>28</v>
      </c>
      <c r="B355" s="9" t="s">
        <v>577</v>
      </c>
      <c r="C355" s="9">
        <v>348</v>
      </c>
      <c r="E355" s="32">
        <v>1</v>
      </c>
      <c r="F355" s="32" t="s">
        <v>727</v>
      </c>
      <c r="G355" s="34" t="s">
        <v>634</v>
      </c>
      <c r="H355" s="34" t="s">
        <v>728</v>
      </c>
      <c r="I355" s="32" t="s">
        <v>120</v>
      </c>
      <c r="J355" s="35">
        <v>698</v>
      </c>
      <c r="K355" s="10">
        <f t="shared" si="5"/>
        <v>698</v>
      </c>
    </row>
    <row r="356" spans="1:11" x14ac:dyDescent="0.25">
      <c r="A356" s="9" t="s">
        <v>28</v>
      </c>
      <c r="B356" s="9" t="s">
        <v>577</v>
      </c>
      <c r="C356" s="9">
        <v>349</v>
      </c>
      <c r="E356" s="32">
        <v>1</v>
      </c>
      <c r="F356" s="32">
        <v>1220001769</v>
      </c>
      <c r="G356" s="34" t="s">
        <v>31</v>
      </c>
      <c r="H356" s="34" t="s">
        <v>729</v>
      </c>
      <c r="I356" s="32" t="s">
        <v>120</v>
      </c>
      <c r="J356" s="35">
        <v>17.690000000000001</v>
      </c>
      <c r="K356" s="10">
        <f t="shared" si="5"/>
        <v>17.690000000000001</v>
      </c>
    </row>
    <row r="357" spans="1:11" x14ac:dyDescent="0.25">
      <c r="A357" s="9" t="s">
        <v>28</v>
      </c>
      <c r="B357" s="9" t="s">
        <v>577</v>
      </c>
      <c r="C357" s="9">
        <v>350</v>
      </c>
      <c r="E357" s="32">
        <v>1</v>
      </c>
      <c r="F357" s="32" t="s">
        <v>730</v>
      </c>
      <c r="G357" s="34" t="s">
        <v>31</v>
      </c>
      <c r="H357" s="34" t="s">
        <v>731</v>
      </c>
      <c r="I357" s="32" t="s">
        <v>120</v>
      </c>
      <c r="J357" s="35">
        <v>27.54</v>
      </c>
      <c r="K357" s="10">
        <f t="shared" si="5"/>
        <v>27.54</v>
      </c>
    </row>
    <row r="358" spans="1:11" x14ac:dyDescent="0.25">
      <c r="A358" s="9" t="s">
        <v>28</v>
      </c>
      <c r="B358" s="9" t="s">
        <v>577</v>
      </c>
      <c r="C358" s="9">
        <v>351</v>
      </c>
      <c r="E358" s="32">
        <v>2</v>
      </c>
      <c r="F358" s="32">
        <v>1220001628</v>
      </c>
      <c r="G358" s="34" t="s">
        <v>31</v>
      </c>
      <c r="H358" s="34" t="s">
        <v>732</v>
      </c>
      <c r="I358" s="32" t="s">
        <v>120</v>
      </c>
      <c r="J358" s="35">
        <v>34.22</v>
      </c>
      <c r="K358" s="10">
        <f t="shared" si="5"/>
        <v>68.44</v>
      </c>
    </row>
    <row r="359" spans="1:11" x14ac:dyDescent="0.25">
      <c r="A359" s="9" t="s">
        <v>28</v>
      </c>
      <c r="B359" s="9" t="s">
        <v>577</v>
      </c>
      <c r="C359" s="9">
        <v>352</v>
      </c>
      <c r="E359" s="32">
        <v>1</v>
      </c>
      <c r="F359" s="32" t="s">
        <v>733</v>
      </c>
      <c r="G359" s="34" t="s">
        <v>31</v>
      </c>
      <c r="H359" s="34" t="s">
        <v>734</v>
      </c>
      <c r="I359" s="32" t="s">
        <v>33</v>
      </c>
      <c r="J359" s="35">
        <v>168.25</v>
      </c>
      <c r="K359" s="10">
        <f t="shared" si="5"/>
        <v>168.25</v>
      </c>
    </row>
    <row r="360" spans="1:11" x14ac:dyDescent="0.25">
      <c r="A360" s="9" t="s">
        <v>28</v>
      </c>
      <c r="B360" s="9" t="s">
        <v>577</v>
      </c>
      <c r="C360" s="9">
        <v>353</v>
      </c>
      <c r="E360" s="32">
        <v>2</v>
      </c>
      <c r="F360" s="40">
        <v>1220001664</v>
      </c>
      <c r="G360" s="34" t="s">
        <v>568</v>
      </c>
      <c r="H360" s="34" t="s">
        <v>735</v>
      </c>
      <c r="I360" s="32" t="s">
        <v>120</v>
      </c>
      <c r="J360" s="35">
        <v>19.72</v>
      </c>
      <c r="K360" s="10">
        <f t="shared" si="5"/>
        <v>39.44</v>
      </c>
    </row>
    <row r="361" spans="1:11" x14ac:dyDescent="0.25">
      <c r="A361" s="9" t="s">
        <v>28</v>
      </c>
      <c r="B361" s="9" t="s">
        <v>577</v>
      </c>
      <c r="C361" s="9">
        <v>354</v>
      </c>
      <c r="E361" s="32">
        <v>2</v>
      </c>
      <c r="F361" s="40">
        <v>1220001627</v>
      </c>
      <c r="G361" s="34" t="s">
        <v>568</v>
      </c>
      <c r="H361" s="34" t="s">
        <v>736</v>
      </c>
      <c r="I361" s="32" t="s">
        <v>120</v>
      </c>
      <c r="J361" s="35">
        <v>14.23</v>
      </c>
      <c r="K361" s="10">
        <f t="shared" si="5"/>
        <v>28.46</v>
      </c>
    </row>
    <row r="362" spans="1:11" x14ac:dyDescent="0.25">
      <c r="A362" s="9" t="s">
        <v>28</v>
      </c>
      <c r="B362" s="9" t="s">
        <v>577</v>
      </c>
      <c r="C362" s="9">
        <v>355</v>
      </c>
      <c r="E362" s="32">
        <v>2</v>
      </c>
      <c r="F362" s="40">
        <v>1220001933</v>
      </c>
      <c r="G362" s="34" t="s">
        <v>568</v>
      </c>
      <c r="H362" s="34" t="s">
        <v>737</v>
      </c>
      <c r="I362" s="32" t="s">
        <v>120</v>
      </c>
      <c r="J362" s="35">
        <v>17.34</v>
      </c>
      <c r="K362" s="10">
        <f t="shared" si="5"/>
        <v>34.68</v>
      </c>
    </row>
    <row r="363" spans="1:11" x14ac:dyDescent="0.25">
      <c r="A363" s="9" t="s">
        <v>28</v>
      </c>
      <c r="B363" s="9" t="s">
        <v>577</v>
      </c>
      <c r="C363" s="9">
        <v>356</v>
      </c>
      <c r="E363" s="32">
        <v>2</v>
      </c>
      <c r="F363" s="40">
        <v>1220001670</v>
      </c>
      <c r="G363" s="34" t="s">
        <v>568</v>
      </c>
      <c r="H363" s="34" t="s">
        <v>738</v>
      </c>
      <c r="I363" s="32" t="s">
        <v>120</v>
      </c>
      <c r="J363" s="35">
        <v>23.16</v>
      </c>
      <c r="K363" s="10">
        <f t="shared" si="5"/>
        <v>46.32</v>
      </c>
    </row>
    <row r="364" spans="1:11" x14ac:dyDescent="0.25">
      <c r="A364" s="9" t="s">
        <v>28</v>
      </c>
      <c r="B364" s="9" t="s">
        <v>577</v>
      </c>
      <c r="C364" s="9">
        <v>357</v>
      </c>
      <c r="E364" s="32">
        <v>2</v>
      </c>
      <c r="F364" s="40">
        <v>1220001640</v>
      </c>
      <c r="G364" s="34" t="s">
        <v>568</v>
      </c>
      <c r="H364" s="34" t="s">
        <v>739</v>
      </c>
      <c r="I364" s="32" t="s">
        <v>120</v>
      </c>
      <c r="J364" s="35">
        <v>35.96</v>
      </c>
      <c r="K364" s="10">
        <f t="shared" si="5"/>
        <v>71.92</v>
      </c>
    </row>
    <row r="365" spans="1:11" x14ac:dyDescent="0.25">
      <c r="A365" s="9" t="s">
        <v>28</v>
      </c>
      <c r="B365" s="9" t="s">
        <v>577</v>
      </c>
      <c r="C365" s="9">
        <v>358</v>
      </c>
      <c r="E365" s="32">
        <v>2</v>
      </c>
      <c r="F365" s="42">
        <v>1220001634</v>
      </c>
      <c r="G365" s="34" t="s">
        <v>31</v>
      </c>
      <c r="H365" s="34" t="s">
        <v>740</v>
      </c>
      <c r="I365" s="32" t="s">
        <v>120</v>
      </c>
      <c r="J365" s="35">
        <v>20.18</v>
      </c>
      <c r="K365" s="10">
        <f t="shared" si="5"/>
        <v>40.36</v>
      </c>
    </row>
    <row r="366" spans="1:11" x14ac:dyDescent="0.25">
      <c r="A366" s="9" t="s">
        <v>28</v>
      </c>
      <c r="B366" s="9" t="s">
        <v>577</v>
      </c>
      <c r="C366" s="9">
        <v>359</v>
      </c>
      <c r="E366" s="32">
        <v>2</v>
      </c>
      <c r="F366" s="40">
        <v>1220001636</v>
      </c>
      <c r="G366" s="34" t="s">
        <v>568</v>
      </c>
      <c r="H366" s="34" t="s">
        <v>741</v>
      </c>
      <c r="I366" s="32" t="s">
        <v>120</v>
      </c>
      <c r="J366" s="35">
        <v>303.85000000000002</v>
      </c>
      <c r="K366" s="10">
        <f t="shared" si="5"/>
        <v>607.70000000000005</v>
      </c>
    </row>
    <row r="367" spans="1:11" x14ac:dyDescent="0.25">
      <c r="A367" s="9" t="s">
        <v>28</v>
      </c>
      <c r="B367" s="9" t="s">
        <v>577</v>
      </c>
      <c r="C367" s="9">
        <v>360</v>
      </c>
      <c r="E367" s="32">
        <v>1</v>
      </c>
      <c r="F367" s="42">
        <v>1220001754</v>
      </c>
      <c r="G367" s="34" t="s">
        <v>31</v>
      </c>
      <c r="H367" s="34" t="s">
        <v>742</v>
      </c>
      <c r="I367" s="32" t="s">
        <v>120</v>
      </c>
      <c r="J367" s="35">
        <v>25.58</v>
      </c>
      <c r="K367" s="10">
        <f t="shared" si="5"/>
        <v>25.58</v>
      </c>
    </row>
    <row r="368" spans="1:11" x14ac:dyDescent="0.25">
      <c r="A368" s="9" t="s">
        <v>28</v>
      </c>
      <c r="B368" s="9" t="s">
        <v>577</v>
      </c>
      <c r="C368" s="9">
        <v>361</v>
      </c>
      <c r="E368" s="32">
        <v>1</v>
      </c>
      <c r="F368" s="42">
        <v>1220001718</v>
      </c>
      <c r="G368" s="34" t="s">
        <v>31</v>
      </c>
      <c r="H368" s="34" t="s">
        <v>743</v>
      </c>
      <c r="I368" s="32" t="s">
        <v>120</v>
      </c>
      <c r="J368" s="35">
        <v>41.54</v>
      </c>
      <c r="K368" s="10">
        <f t="shared" si="5"/>
        <v>41.54</v>
      </c>
    </row>
    <row r="369" spans="1:11" x14ac:dyDescent="0.25">
      <c r="A369" s="9" t="s">
        <v>28</v>
      </c>
      <c r="B369" s="9" t="s">
        <v>577</v>
      </c>
      <c r="C369" s="9">
        <v>362</v>
      </c>
      <c r="E369" s="32">
        <v>1</v>
      </c>
      <c r="F369" s="42">
        <v>1220001719</v>
      </c>
      <c r="G369" s="34" t="s">
        <v>31</v>
      </c>
      <c r="H369" s="34" t="s">
        <v>744</v>
      </c>
      <c r="I369" s="32" t="s">
        <v>120</v>
      </c>
      <c r="J369" s="35">
        <v>34.22</v>
      </c>
      <c r="K369" s="10">
        <f t="shared" si="5"/>
        <v>34.22</v>
      </c>
    </row>
    <row r="370" spans="1:11" x14ac:dyDescent="0.25">
      <c r="A370" s="9" t="s">
        <v>28</v>
      </c>
      <c r="B370" s="9" t="s">
        <v>577</v>
      </c>
      <c r="C370" s="9">
        <v>363</v>
      </c>
      <c r="E370" s="32">
        <v>1</v>
      </c>
      <c r="F370" s="40">
        <v>25256</v>
      </c>
      <c r="G370" s="34" t="s">
        <v>150</v>
      </c>
      <c r="H370" s="34" t="s">
        <v>745</v>
      </c>
      <c r="I370" s="32" t="s">
        <v>120</v>
      </c>
      <c r="J370" s="35">
        <v>1039.22</v>
      </c>
      <c r="K370" s="10">
        <f t="shared" si="5"/>
        <v>1039.22</v>
      </c>
    </row>
    <row r="371" spans="1:11" x14ac:dyDescent="0.25">
      <c r="A371" s="9" t="s">
        <v>28</v>
      </c>
      <c r="B371" s="9" t="s">
        <v>577</v>
      </c>
      <c r="C371" s="9">
        <v>364</v>
      </c>
      <c r="E371" s="32">
        <v>2</v>
      </c>
      <c r="F371" s="40">
        <v>1220001639</v>
      </c>
      <c r="G371" s="34" t="s">
        <v>568</v>
      </c>
      <c r="H371" s="34" t="s">
        <v>746</v>
      </c>
      <c r="I371" s="32" t="s">
        <v>120</v>
      </c>
      <c r="J371" s="35">
        <v>18.12</v>
      </c>
      <c r="K371" s="10">
        <f t="shared" si="5"/>
        <v>36.24</v>
      </c>
    </row>
    <row r="372" spans="1:11" x14ac:dyDescent="0.25">
      <c r="A372" s="9" t="s">
        <v>28</v>
      </c>
      <c r="B372" s="9" t="s">
        <v>577</v>
      </c>
      <c r="C372" s="9">
        <v>365</v>
      </c>
      <c r="E372" s="32">
        <v>2</v>
      </c>
      <c r="F372" s="40">
        <v>1220001635</v>
      </c>
      <c r="G372" s="34" t="s">
        <v>568</v>
      </c>
      <c r="H372" s="34" t="s">
        <v>747</v>
      </c>
      <c r="I372" s="32" t="s">
        <v>120</v>
      </c>
      <c r="J372" s="35">
        <v>14.07</v>
      </c>
      <c r="K372" s="10">
        <f t="shared" si="5"/>
        <v>28.14</v>
      </c>
    </row>
    <row r="373" spans="1:11" x14ac:dyDescent="0.25">
      <c r="A373" s="9" t="s">
        <v>28</v>
      </c>
      <c r="B373" s="9" t="s">
        <v>577</v>
      </c>
      <c r="C373" s="9">
        <v>366</v>
      </c>
      <c r="E373" s="32">
        <v>1</v>
      </c>
      <c r="F373" s="33" t="s">
        <v>748</v>
      </c>
      <c r="G373" s="34" t="s">
        <v>568</v>
      </c>
      <c r="H373" s="34" t="s">
        <v>749</v>
      </c>
      <c r="I373" s="32" t="s">
        <v>33</v>
      </c>
      <c r="J373" s="35">
        <v>308.5</v>
      </c>
      <c r="K373" s="10">
        <f t="shared" si="5"/>
        <v>308.5</v>
      </c>
    </row>
    <row r="374" spans="1:11" x14ac:dyDescent="0.25">
      <c r="A374" s="9" t="s">
        <v>28</v>
      </c>
      <c r="B374" s="9" t="s">
        <v>577</v>
      </c>
      <c r="C374" s="9">
        <v>367</v>
      </c>
      <c r="E374" s="32">
        <v>1</v>
      </c>
      <c r="F374" s="38" t="s">
        <v>750</v>
      </c>
      <c r="G374" s="34" t="s">
        <v>31</v>
      </c>
      <c r="H374" s="34" t="s">
        <v>751</v>
      </c>
      <c r="I374" s="32" t="s">
        <v>33</v>
      </c>
      <c r="J374" s="35">
        <v>45</v>
      </c>
      <c r="K374" s="10">
        <f t="shared" si="5"/>
        <v>45</v>
      </c>
    </row>
    <row r="375" spans="1:11" x14ac:dyDescent="0.25">
      <c r="A375" s="9" t="s">
        <v>28</v>
      </c>
      <c r="B375" s="9" t="s">
        <v>577</v>
      </c>
      <c r="C375" s="9">
        <v>368</v>
      </c>
      <c r="E375" s="32">
        <v>1</v>
      </c>
      <c r="F375" s="37" t="s">
        <v>752</v>
      </c>
      <c r="G375" s="34" t="s">
        <v>31</v>
      </c>
      <c r="H375" s="34" t="s">
        <v>753</v>
      </c>
      <c r="I375" s="32" t="s">
        <v>33</v>
      </c>
      <c r="J375" s="35">
        <v>45</v>
      </c>
      <c r="K375" s="10">
        <f t="shared" si="5"/>
        <v>45</v>
      </c>
    </row>
    <row r="376" spans="1:11" x14ac:dyDescent="0.25">
      <c r="A376" s="9" t="s">
        <v>28</v>
      </c>
      <c r="B376" s="9" t="s">
        <v>577</v>
      </c>
      <c r="C376" s="9">
        <v>369</v>
      </c>
      <c r="E376" s="32">
        <v>1</v>
      </c>
      <c r="F376" s="37" t="s">
        <v>754</v>
      </c>
      <c r="G376" s="34" t="s">
        <v>31</v>
      </c>
      <c r="H376" s="34" t="s">
        <v>755</v>
      </c>
      <c r="I376" s="32" t="s">
        <v>33</v>
      </c>
      <c r="J376" s="35">
        <v>45</v>
      </c>
      <c r="K376" s="10">
        <f t="shared" si="5"/>
        <v>45</v>
      </c>
    </row>
    <row r="377" spans="1:11" x14ac:dyDescent="0.25">
      <c r="A377" s="9" t="s">
        <v>28</v>
      </c>
      <c r="B377" s="9" t="s">
        <v>577</v>
      </c>
      <c r="C377" s="9">
        <v>370</v>
      </c>
      <c r="E377" s="32">
        <v>1</v>
      </c>
      <c r="F377" s="37" t="s">
        <v>756</v>
      </c>
      <c r="G377" s="34" t="s">
        <v>31</v>
      </c>
      <c r="H377" s="34" t="s">
        <v>757</v>
      </c>
      <c r="I377" s="32" t="s">
        <v>33</v>
      </c>
      <c r="J377" s="35">
        <v>202</v>
      </c>
      <c r="K377" s="10">
        <f t="shared" si="5"/>
        <v>202</v>
      </c>
    </row>
    <row r="378" spans="1:11" x14ac:dyDescent="0.25">
      <c r="A378" s="9" t="s">
        <v>28</v>
      </c>
      <c r="B378" s="9" t="s">
        <v>577</v>
      </c>
      <c r="C378" s="9">
        <v>371</v>
      </c>
      <c r="E378" s="32">
        <v>2</v>
      </c>
      <c r="F378" s="33" t="s">
        <v>758</v>
      </c>
      <c r="G378" s="34" t="s">
        <v>31</v>
      </c>
      <c r="H378" s="34" t="s">
        <v>759</v>
      </c>
      <c r="I378" s="32" t="s">
        <v>33</v>
      </c>
      <c r="J378" s="35">
        <v>28.76</v>
      </c>
      <c r="K378" s="10">
        <f t="shared" si="5"/>
        <v>57.52</v>
      </c>
    </row>
    <row r="379" spans="1:11" x14ac:dyDescent="0.25">
      <c r="A379" s="9" t="s">
        <v>28</v>
      </c>
      <c r="B379" s="9" t="s">
        <v>577</v>
      </c>
      <c r="C379" s="9">
        <v>372</v>
      </c>
      <c r="E379" s="32">
        <v>1</v>
      </c>
      <c r="F379" s="33" t="s">
        <v>760</v>
      </c>
      <c r="G379" s="34" t="s">
        <v>31</v>
      </c>
      <c r="H379" s="34" t="s">
        <v>761</v>
      </c>
      <c r="I379" s="32" t="s">
        <v>33</v>
      </c>
      <c r="J379" s="35">
        <v>289.8</v>
      </c>
      <c r="K379" s="10">
        <f t="shared" si="5"/>
        <v>289.8</v>
      </c>
    </row>
    <row r="380" spans="1:11" x14ac:dyDescent="0.25">
      <c r="A380" s="9" t="s">
        <v>28</v>
      </c>
      <c r="B380" s="9" t="s">
        <v>577</v>
      </c>
      <c r="C380" s="9">
        <v>373</v>
      </c>
      <c r="E380" s="32">
        <v>5</v>
      </c>
      <c r="F380" s="32" t="s">
        <v>762</v>
      </c>
      <c r="G380" s="34" t="s">
        <v>634</v>
      </c>
      <c r="H380" s="34" t="s">
        <v>763</v>
      </c>
      <c r="I380" s="32" t="s">
        <v>33</v>
      </c>
      <c r="J380" s="35">
        <v>38.549999999999997</v>
      </c>
      <c r="K380" s="10">
        <f t="shared" si="5"/>
        <v>192.75</v>
      </c>
    </row>
    <row r="381" spans="1:11" x14ac:dyDescent="0.25">
      <c r="A381" s="9" t="s">
        <v>28</v>
      </c>
      <c r="B381" s="9" t="s">
        <v>577</v>
      </c>
      <c r="C381" s="9">
        <v>374</v>
      </c>
      <c r="E381" s="32">
        <v>2</v>
      </c>
      <c r="F381" s="32" t="s">
        <v>764</v>
      </c>
      <c r="G381" s="34" t="s">
        <v>579</v>
      </c>
      <c r="H381" s="34" t="s">
        <v>765</v>
      </c>
      <c r="I381" s="32" t="s">
        <v>33</v>
      </c>
      <c r="J381" s="35">
        <v>142.22</v>
      </c>
      <c r="K381" s="10">
        <f t="shared" si="5"/>
        <v>284.44</v>
      </c>
    </row>
    <row r="382" spans="1:11" x14ac:dyDescent="0.25">
      <c r="A382" s="9" t="s">
        <v>28</v>
      </c>
      <c r="B382" s="9" t="s">
        <v>577</v>
      </c>
      <c r="C382" s="9">
        <v>375</v>
      </c>
      <c r="E382" s="32">
        <v>2</v>
      </c>
      <c r="F382" s="37" t="s">
        <v>766</v>
      </c>
      <c r="G382" s="34" t="s">
        <v>31</v>
      </c>
      <c r="H382" s="34" t="s">
        <v>767</v>
      </c>
      <c r="I382" s="32" t="s">
        <v>33</v>
      </c>
      <c r="J382" s="35">
        <v>564.44000000000005</v>
      </c>
      <c r="K382" s="10">
        <f t="shared" si="5"/>
        <v>1128.8800000000001</v>
      </c>
    </row>
    <row r="383" spans="1:11" x14ac:dyDescent="0.25">
      <c r="A383" s="9" t="s">
        <v>28</v>
      </c>
      <c r="B383" s="9" t="s">
        <v>577</v>
      </c>
      <c r="C383" s="9">
        <v>376</v>
      </c>
      <c r="E383" s="32">
        <v>2</v>
      </c>
      <c r="F383" s="32" t="s">
        <v>768</v>
      </c>
      <c r="G383" s="34" t="s">
        <v>579</v>
      </c>
      <c r="H383" s="34" t="s">
        <v>769</v>
      </c>
      <c r="I383" s="32" t="s">
        <v>33</v>
      </c>
      <c r="J383" s="35">
        <v>61.02</v>
      </c>
      <c r="K383" s="10">
        <f t="shared" si="5"/>
        <v>122.04</v>
      </c>
    </row>
    <row r="384" spans="1:11" x14ac:dyDescent="0.25">
      <c r="A384" s="9" t="s">
        <v>28</v>
      </c>
      <c r="B384" s="9" t="s">
        <v>577</v>
      </c>
      <c r="C384" s="9">
        <v>377</v>
      </c>
      <c r="E384" s="32">
        <v>2</v>
      </c>
      <c r="F384" s="32" t="s">
        <v>770</v>
      </c>
      <c r="G384" s="34" t="s">
        <v>579</v>
      </c>
      <c r="H384" s="34" t="s">
        <v>771</v>
      </c>
      <c r="I384" s="32" t="s">
        <v>33</v>
      </c>
      <c r="J384" s="35">
        <v>59.8</v>
      </c>
      <c r="K384" s="10">
        <f t="shared" si="5"/>
        <v>119.6</v>
      </c>
    </row>
    <row r="385" spans="1:11" x14ac:dyDescent="0.25">
      <c r="A385" s="9" t="s">
        <v>28</v>
      </c>
      <c r="B385" s="9" t="s">
        <v>577</v>
      </c>
      <c r="C385" s="9">
        <v>378</v>
      </c>
      <c r="E385" s="32">
        <v>2</v>
      </c>
      <c r="F385" s="32" t="s">
        <v>54</v>
      </c>
      <c r="G385" s="34" t="s">
        <v>579</v>
      </c>
      <c r="H385" s="34" t="s">
        <v>772</v>
      </c>
      <c r="I385" s="32" t="s">
        <v>33</v>
      </c>
      <c r="J385" s="35">
        <v>59.8</v>
      </c>
      <c r="K385" s="10">
        <f t="shared" si="5"/>
        <v>119.6</v>
      </c>
    </row>
    <row r="386" spans="1:11" x14ac:dyDescent="0.25">
      <c r="A386" s="9" t="s">
        <v>28</v>
      </c>
      <c r="B386" s="9" t="s">
        <v>577</v>
      </c>
      <c r="C386" s="9">
        <v>379</v>
      </c>
      <c r="E386" s="32">
        <v>1</v>
      </c>
      <c r="F386" s="32" t="s">
        <v>773</v>
      </c>
      <c r="G386" s="34" t="s">
        <v>579</v>
      </c>
      <c r="H386" s="34" t="s">
        <v>774</v>
      </c>
      <c r="I386" s="32" t="s">
        <v>33</v>
      </c>
      <c r="J386" s="35">
        <v>59.8</v>
      </c>
      <c r="K386" s="10">
        <f t="shared" si="5"/>
        <v>59.8</v>
      </c>
    </row>
    <row r="387" spans="1:11" x14ac:dyDescent="0.25">
      <c r="A387" s="9" t="s">
        <v>28</v>
      </c>
      <c r="B387" s="9" t="s">
        <v>577</v>
      </c>
      <c r="C387" s="9">
        <v>380</v>
      </c>
      <c r="E387" s="32">
        <v>1</v>
      </c>
      <c r="F387" s="32" t="s">
        <v>775</v>
      </c>
      <c r="G387" s="34" t="s">
        <v>579</v>
      </c>
      <c r="H387" s="34" t="s">
        <v>776</v>
      </c>
      <c r="I387" s="32" t="s">
        <v>33</v>
      </c>
      <c r="J387" s="35">
        <v>59.8</v>
      </c>
      <c r="K387" s="10">
        <f t="shared" si="5"/>
        <v>59.8</v>
      </c>
    </row>
    <row r="388" spans="1:11" ht="15" customHeight="1" x14ac:dyDescent="0.25">
      <c r="A388" s="9" t="s">
        <v>28</v>
      </c>
      <c r="B388" t="s">
        <v>777</v>
      </c>
      <c r="C388" s="9">
        <v>381</v>
      </c>
      <c r="D388"/>
      <c r="E388" s="43">
        <v>40</v>
      </c>
      <c r="F388" s="43" t="s">
        <v>778</v>
      </c>
      <c r="G388" s="44" t="s">
        <v>330</v>
      </c>
      <c r="H388" s="45" t="s">
        <v>779</v>
      </c>
      <c r="I388" s="45" t="s">
        <v>33</v>
      </c>
      <c r="J388" s="46">
        <v>25.8</v>
      </c>
      <c r="K388" s="10">
        <f t="shared" si="5"/>
        <v>1032</v>
      </c>
    </row>
    <row r="389" spans="1:11" ht="15" customHeight="1" x14ac:dyDescent="0.25">
      <c r="A389" s="9" t="s">
        <v>28</v>
      </c>
      <c r="B389" t="s">
        <v>777</v>
      </c>
      <c r="C389" s="9">
        <v>382</v>
      </c>
      <c r="D389"/>
      <c r="E389" s="43">
        <v>15</v>
      </c>
      <c r="F389" s="43" t="s">
        <v>780</v>
      </c>
      <c r="G389" s="44" t="s">
        <v>330</v>
      </c>
      <c r="H389" s="45" t="s">
        <v>781</v>
      </c>
      <c r="I389" s="45" t="s">
        <v>104</v>
      </c>
      <c r="J389" s="46">
        <v>44.97</v>
      </c>
      <c r="K389" s="10">
        <f t="shared" si="5"/>
        <v>674.55</v>
      </c>
    </row>
    <row r="390" spans="1:11" ht="15" customHeight="1" x14ac:dyDescent="0.25">
      <c r="A390" s="9" t="s">
        <v>28</v>
      </c>
      <c r="B390" t="s">
        <v>777</v>
      </c>
      <c r="C390" s="9">
        <v>383</v>
      </c>
      <c r="D390"/>
      <c r="E390" s="43">
        <v>1</v>
      </c>
      <c r="F390" s="43" t="s">
        <v>782</v>
      </c>
      <c r="G390" s="44" t="s">
        <v>330</v>
      </c>
      <c r="H390" s="45" t="s">
        <v>783</v>
      </c>
      <c r="I390" s="45" t="s">
        <v>33</v>
      </c>
      <c r="J390" s="46">
        <v>91.66</v>
      </c>
      <c r="K390" s="10">
        <f t="shared" si="5"/>
        <v>91.66</v>
      </c>
    </row>
    <row r="391" spans="1:11" ht="15" customHeight="1" x14ac:dyDescent="0.25">
      <c r="A391" s="9" t="s">
        <v>28</v>
      </c>
      <c r="B391" t="s">
        <v>777</v>
      </c>
      <c r="C391" s="9">
        <v>384</v>
      </c>
      <c r="D391"/>
      <c r="E391" s="43">
        <v>2</v>
      </c>
      <c r="F391" s="43" t="s">
        <v>784</v>
      </c>
      <c r="G391" s="44" t="s">
        <v>35</v>
      </c>
      <c r="H391" s="45" t="s">
        <v>785</v>
      </c>
      <c r="I391" s="45" t="s">
        <v>33</v>
      </c>
      <c r="J391" s="46">
        <v>82</v>
      </c>
      <c r="K391" s="10">
        <f t="shared" si="5"/>
        <v>164</v>
      </c>
    </row>
    <row r="392" spans="1:11" ht="15" customHeight="1" x14ac:dyDescent="0.25">
      <c r="A392" s="9" t="s">
        <v>28</v>
      </c>
      <c r="B392" t="s">
        <v>777</v>
      </c>
      <c r="C392" s="9">
        <v>385</v>
      </c>
      <c r="D392"/>
      <c r="E392" s="43">
        <v>4</v>
      </c>
      <c r="F392" s="43" t="s">
        <v>786</v>
      </c>
      <c r="G392" s="44" t="s">
        <v>330</v>
      </c>
      <c r="H392" s="45" t="s">
        <v>787</v>
      </c>
      <c r="I392" s="45" t="s">
        <v>33</v>
      </c>
      <c r="J392" s="46">
        <v>23.94</v>
      </c>
      <c r="K392" s="10">
        <f t="shared" ref="K392:K455" si="6">J392*E392</f>
        <v>95.76</v>
      </c>
    </row>
    <row r="393" spans="1:11" ht="15" customHeight="1" x14ac:dyDescent="0.25">
      <c r="A393" s="9" t="s">
        <v>28</v>
      </c>
      <c r="B393" t="s">
        <v>777</v>
      </c>
      <c r="C393" s="9">
        <v>386</v>
      </c>
      <c r="D393"/>
      <c r="E393" s="43">
        <v>4</v>
      </c>
      <c r="F393" s="43" t="s">
        <v>788</v>
      </c>
      <c r="G393" s="44" t="s">
        <v>46</v>
      </c>
      <c r="H393" s="45" t="s">
        <v>789</v>
      </c>
      <c r="I393" s="45" t="s">
        <v>104</v>
      </c>
      <c r="J393" s="46">
        <v>154.44999999999999</v>
      </c>
      <c r="K393" s="10">
        <f t="shared" si="6"/>
        <v>617.79999999999995</v>
      </c>
    </row>
    <row r="394" spans="1:11" ht="15" customHeight="1" x14ac:dyDescent="0.25">
      <c r="A394" s="9" t="s">
        <v>28</v>
      </c>
      <c r="B394" t="s">
        <v>777</v>
      </c>
      <c r="C394" s="9">
        <v>387</v>
      </c>
      <c r="D394"/>
      <c r="E394" s="43">
        <v>2</v>
      </c>
      <c r="F394" s="43" t="s">
        <v>790</v>
      </c>
      <c r="G394" s="44" t="s">
        <v>46</v>
      </c>
      <c r="H394" s="45" t="s">
        <v>791</v>
      </c>
      <c r="I394" s="45" t="s">
        <v>104</v>
      </c>
      <c r="J394" s="46">
        <v>203.64</v>
      </c>
      <c r="K394" s="10">
        <f t="shared" si="6"/>
        <v>407.28</v>
      </c>
    </row>
    <row r="395" spans="1:11" ht="15" customHeight="1" x14ac:dyDescent="0.25">
      <c r="A395" s="9" t="s">
        <v>28</v>
      </c>
      <c r="B395" t="s">
        <v>777</v>
      </c>
      <c r="C395" s="9">
        <v>388</v>
      </c>
      <c r="D395"/>
      <c r="E395" s="43">
        <v>2</v>
      </c>
      <c r="F395" s="43" t="s">
        <v>792</v>
      </c>
      <c r="G395" s="44" t="s">
        <v>46</v>
      </c>
      <c r="H395" s="45" t="s">
        <v>793</v>
      </c>
      <c r="I395" s="45" t="s">
        <v>104</v>
      </c>
      <c r="J395" s="46">
        <v>181.3</v>
      </c>
      <c r="K395" s="10">
        <f t="shared" si="6"/>
        <v>362.6</v>
      </c>
    </row>
    <row r="396" spans="1:11" ht="15" customHeight="1" x14ac:dyDescent="0.25">
      <c r="A396" s="9" t="s">
        <v>28</v>
      </c>
      <c r="B396" t="s">
        <v>777</v>
      </c>
      <c r="C396" s="9">
        <v>389</v>
      </c>
      <c r="D396"/>
      <c r="E396" s="43">
        <v>2</v>
      </c>
      <c r="F396" s="43" t="s">
        <v>794</v>
      </c>
      <c r="G396" s="44" t="s">
        <v>46</v>
      </c>
      <c r="H396" s="45" t="s">
        <v>795</v>
      </c>
      <c r="I396" s="45" t="s">
        <v>104</v>
      </c>
      <c r="J396" s="46">
        <v>138.31</v>
      </c>
      <c r="K396" s="10">
        <f t="shared" si="6"/>
        <v>276.62</v>
      </c>
    </row>
    <row r="397" spans="1:11" ht="15" customHeight="1" x14ac:dyDescent="0.25">
      <c r="A397" s="9" t="s">
        <v>28</v>
      </c>
      <c r="B397" t="s">
        <v>777</v>
      </c>
      <c r="C397" s="9">
        <v>390</v>
      </c>
      <c r="D397"/>
      <c r="E397" s="43">
        <v>2</v>
      </c>
      <c r="F397" s="43" t="s">
        <v>796</v>
      </c>
      <c r="G397" s="44" t="s">
        <v>46</v>
      </c>
      <c r="H397" s="45" t="s">
        <v>797</v>
      </c>
      <c r="I397" s="45" t="s">
        <v>104</v>
      </c>
      <c r="J397" s="46">
        <v>135.74</v>
      </c>
      <c r="K397" s="10">
        <f t="shared" si="6"/>
        <v>271.48</v>
      </c>
    </row>
    <row r="398" spans="1:11" ht="15" customHeight="1" x14ac:dyDescent="0.25">
      <c r="A398" s="9" t="s">
        <v>28</v>
      </c>
      <c r="B398" t="s">
        <v>777</v>
      </c>
      <c r="C398" s="9">
        <v>391</v>
      </c>
      <c r="D398"/>
      <c r="E398" s="43">
        <v>2</v>
      </c>
      <c r="F398" s="43" t="s">
        <v>798</v>
      </c>
      <c r="G398" s="44" t="s">
        <v>46</v>
      </c>
      <c r="H398" s="45" t="s">
        <v>799</v>
      </c>
      <c r="I398" s="45" t="s">
        <v>104</v>
      </c>
      <c r="J398" s="46">
        <v>171.57</v>
      </c>
      <c r="K398" s="10">
        <f t="shared" si="6"/>
        <v>343.14</v>
      </c>
    </row>
    <row r="399" spans="1:11" ht="15" customHeight="1" x14ac:dyDescent="0.25">
      <c r="A399" s="9" t="s">
        <v>28</v>
      </c>
      <c r="B399" t="s">
        <v>777</v>
      </c>
      <c r="C399" s="9">
        <v>392</v>
      </c>
      <c r="D399"/>
      <c r="E399" s="43">
        <v>2</v>
      </c>
      <c r="F399" s="43" t="s">
        <v>800</v>
      </c>
      <c r="G399" s="44" t="s">
        <v>330</v>
      </c>
      <c r="H399" s="45" t="s">
        <v>801</v>
      </c>
      <c r="I399" s="45" t="s">
        <v>33</v>
      </c>
      <c r="J399" s="46">
        <v>377.66</v>
      </c>
      <c r="K399" s="10">
        <f t="shared" si="6"/>
        <v>755.32</v>
      </c>
    </row>
    <row r="400" spans="1:11" ht="15" customHeight="1" x14ac:dyDescent="0.25">
      <c r="A400" s="9" t="s">
        <v>28</v>
      </c>
      <c r="B400" t="s">
        <v>777</v>
      </c>
      <c r="C400" s="9">
        <v>393</v>
      </c>
      <c r="D400"/>
      <c r="E400" s="43">
        <v>4</v>
      </c>
      <c r="F400" s="43" t="s">
        <v>802</v>
      </c>
      <c r="G400" s="44" t="s">
        <v>46</v>
      </c>
      <c r="H400" s="45" t="s">
        <v>803</v>
      </c>
      <c r="I400" s="45" t="s">
        <v>33</v>
      </c>
      <c r="J400" s="46">
        <v>157.56</v>
      </c>
      <c r="K400" s="10">
        <f t="shared" si="6"/>
        <v>630.24</v>
      </c>
    </row>
    <row r="401" spans="1:11" ht="15" customHeight="1" x14ac:dyDescent="0.25">
      <c r="A401" s="9" t="s">
        <v>28</v>
      </c>
      <c r="B401" t="s">
        <v>777</v>
      </c>
      <c r="C401" s="9">
        <v>394</v>
      </c>
      <c r="D401"/>
      <c r="E401" s="43">
        <v>4</v>
      </c>
      <c r="F401" s="43" t="s">
        <v>804</v>
      </c>
      <c r="G401" s="44" t="s">
        <v>46</v>
      </c>
      <c r="H401" s="45" t="s">
        <v>805</v>
      </c>
      <c r="I401" s="45" t="s">
        <v>104</v>
      </c>
      <c r="J401" s="46">
        <v>34.51</v>
      </c>
      <c r="K401" s="10">
        <f t="shared" si="6"/>
        <v>138.04</v>
      </c>
    </row>
    <row r="402" spans="1:11" ht="15" customHeight="1" x14ac:dyDescent="0.25">
      <c r="A402" s="9" t="s">
        <v>28</v>
      </c>
      <c r="B402" t="s">
        <v>777</v>
      </c>
      <c r="C402" s="9">
        <v>395</v>
      </c>
      <c r="D402"/>
      <c r="E402" s="43">
        <v>4</v>
      </c>
      <c r="F402" s="43" t="s">
        <v>806</v>
      </c>
      <c r="G402" s="44" t="s">
        <v>46</v>
      </c>
      <c r="H402" s="45" t="s">
        <v>807</v>
      </c>
      <c r="I402" s="45" t="s">
        <v>104</v>
      </c>
      <c r="J402" s="46">
        <v>34.51</v>
      </c>
      <c r="K402" s="10">
        <f t="shared" si="6"/>
        <v>138.04</v>
      </c>
    </row>
    <row r="403" spans="1:11" ht="15" customHeight="1" x14ac:dyDescent="0.25">
      <c r="A403" s="9" t="s">
        <v>28</v>
      </c>
      <c r="B403" t="s">
        <v>777</v>
      </c>
      <c r="C403" s="9">
        <v>396</v>
      </c>
      <c r="D403"/>
      <c r="E403" s="43">
        <v>1</v>
      </c>
      <c r="F403" s="43" t="s">
        <v>808</v>
      </c>
      <c r="G403" s="44" t="s">
        <v>35</v>
      </c>
      <c r="H403" s="45" t="s">
        <v>809</v>
      </c>
      <c r="I403" s="45" t="s">
        <v>33</v>
      </c>
      <c r="J403" s="46">
        <v>422.4</v>
      </c>
      <c r="K403" s="10">
        <f t="shared" si="6"/>
        <v>422.4</v>
      </c>
    </row>
    <row r="404" spans="1:11" ht="15" customHeight="1" x14ac:dyDescent="0.25">
      <c r="A404" s="9" t="s">
        <v>28</v>
      </c>
      <c r="B404" t="s">
        <v>777</v>
      </c>
      <c r="C404" s="9">
        <v>397</v>
      </c>
      <c r="D404"/>
      <c r="E404" s="43">
        <v>1</v>
      </c>
      <c r="F404" s="43" t="s">
        <v>810</v>
      </c>
      <c r="G404" s="44" t="s">
        <v>35</v>
      </c>
      <c r="H404" s="45" t="s">
        <v>811</v>
      </c>
      <c r="I404" s="45" t="s">
        <v>33</v>
      </c>
      <c r="J404" s="46">
        <v>290.39999999999998</v>
      </c>
      <c r="K404" s="10">
        <f t="shared" si="6"/>
        <v>290.39999999999998</v>
      </c>
    </row>
    <row r="405" spans="1:11" ht="15" customHeight="1" x14ac:dyDescent="0.25">
      <c r="A405" s="9" t="s">
        <v>28</v>
      </c>
      <c r="B405" t="s">
        <v>777</v>
      </c>
      <c r="C405" s="9">
        <v>398</v>
      </c>
      <c r="D405"/>
      <c r="E405" s="43">
        <v>2</v>
      </c>
      <c r="F405" s="43" t="s">
        <v>812</v>
      </c>
      <c r="G405" s="44" t="s">
        <v>35</v>
      </c>
      <c r="H405" s="45" t="s">
        <v>813</v>
      </c>
      <c r="I405" s="45" t="s">
        <v>104</v>
      </c>
      <c r="J405" s="46">
        <v>82.49</v>
      </c>
      <c r="K405" s="10">
        <f t="shared" si="6"/>
        <v>164.98</v>
      </c>
    </row>
    <row r="406" spans="1:11" ht="15" customHeight="1" x14ac:dyDescent="0.25">
      <c r="A406" s="9" t="s">
        <v>28</v>
      </c>
      <c r="B406" t="s">
        <v>777</v>
      </c>
      <c r="C406" s="9">
        <v>399</v>
      </c>
      <c r="D406"/>
      <c r="E406" s="43">
        <v>2</v>
      </c>
      <c r="F406" s="43" t="s">
        <v>814</v>
      </c>
      <c r="G406" s="44" t="s">
        <v>330</v>
      </c>
      <c r="H406" s="45" t="s">
        <v>815</v>
      </c>
      <c r="I406" s="45" t="s">
        <v>33</v>
      </c>
      <c r="J406" s="46">
        <v>42.95</v>
      </c>
      <c r="K406" s="10">
        <f t="shared" si="6"/>
        <v>85.9</v>
      </c>
    </row>
    <row r="407" spans="1:11" ht="15" customHeight="1" x14ac:dyDescent="0.25">
      <c r="A407" s="9" t="s">
        <v>28</v>
      </c>
      <c r="B407" t="s">
        <v>777</v>
      </c>
      <c r="C407" s="9">
        <v>400</v>
      </c>
      <c r="D407"/>
      <c r="E407" s="43">
        <v>12</v>
      </c>
      <c r="F407" s="43" t="s">
        <v>816</v>
      </c>
      <c r="G407" s="44" t="s">
        <v>46</v>
      </c>
      <c r="H407" s="45" t="s">
        <v>817</v>
      </c>
      <c r="I407" s="45" t="s">
        <v>33</v>
      </c>
      <c r="J407" s="46">
        <v>50.62</v>
      </c>
      <c r="K407" s="10">
        <f t="shared" si="6"/>
        <v>607.43999999999994</v>
      </c>
    </row>
    <row r="408" spans="1:11" ht="15" customHeight="1" x14ac:dyDescent="0.25">
      <c r="A408" s="9" t="s">
        <v>28</v>
      </c>
      <c r="B408" t="s">
        <v>777</v>
      </c>
      <c r="C408" s="9">
        <v>401</v>
      </c>
      <c r="D408"/>
      <c r="E408" s="43">
        <v>1</v>
      </c>
      <c r="F408" s="43" t="s">
        <v>818</v>
      </c>
      <c r="G408" s="44" t="s">
        <v>46</v>
      </c>
      <c r="H408" s="45" t="s">
        <v>819</v>
      </c>
      <c r="I408" s="45" t="s">
        <v>33</v>
      </c>
      <c r="J408" s="46">
        <v>46.8</v>
      </c>
      <c r="K408" s="10">
        <f t="shared" si="6"/>
        <v>46.8</v>
      </c>
    </row>
    <row r="409" spans="1:11" ht="15" customHeight="1" x14ac:dyDescent="0.25">
      <c r="A409" s="9" t="s">
        <v>28</v>
      </c>
      <c r="B409" t="s">
        <v>777</v>
      </c>
      <c r="C409" s="9">
        <v>402</v>
      </c>
      <c r="D409"/>
      <c r="E409" s="43">
        <v>1</v>
      </c>
      <c r="F409" s="43" t="s">
        <v>820</v>
      </c>
      <c r="G409" s="44" t="s">
        <v>46</v>
      </c>
      <c r="H409" s="45" t="s">
        <v>821</v>
      </c>
      <c r="I409" s="45" t="s">
        <v>33</v>
      </c>
      <c r="J409" s="46">
        <v>75.94</v>
      </c>
      <c r="K409" s="10">
        <f t="shared" si="6"/>
        <v>75.94</v>
      </c>
    </row>
    <row r="410" spans="1:11" ht="15" customHeight="1" x14ac:dyDescent="0.25">
      <c r="A410" s="9" t="s">
        <v>28</v>
      </c>
      <c r="B410" t="s">
        <v>777</v>
      </c>
      <c r="C410" s="9">
        <v>403</v>
      </c>
      <c r="D410"/>
      <c r="E410" s="43">
        <v>1</v>
      </c>
      <c r="F410" s="43" t="s">
        <v>822</v>
      </c>
      <c r="G410" s="44" t="s">
        <v>46</v>
      </c>
      <c r="H410" s="45" t="s">
        <v>823</v>
      </c>
      <c r="I410" s="45" t="s">
        <v>33</v>
      </c>
      <c r="J410" s="46">
        <v>5.61</v>
      </c>
      <c r="K410" s="10">
        <f t="shared" si="6"/>
        <v>5.61</v>
      </c>
    </row>
    <row r="411" spans="1:11" ht="15" customHeight="1" x14ac:dyDescent="0.25">
      <c r="A411" s="9" t="s">
        <v>28</v>
      </c>
      <c r="B411" t="s">
        <v>777</v>
      </c>
      <c r="C411" s="9">
        <v>404</v>
      </c>
      <c r="D411"/>
      <c r="E411" s="43">
        <v>1</v>
      </c>
      <c r="F411" s="43">
        <v>211020</v>
      </c>
      <c r="G411" s="44" t="s">
        <v>46</v>
      </c>
      <c r="H411" s="45" t="s">
        <v>824</v>
      </c>
      <c r="I411" s="45" t="s">
        <v>305</v>
      </c>
      <c r="J411" s="46">
        <v>20.28</v>
      </c>
      <c r="K411" s="10">
        <f t="shared" si="6"/>
        <v>20.28</v>
      </c>
    </row>
    <row r="412" spans="1:11" ht="15" customHeight="1" x14ac:dyDescent="0.25">
      <c r="A412" s="9" t="s">
        <v>28</v>
      </c>
      <c r="B412" t="s">
        <v>777</v>
      </c>
      <c r="C412" s="9">
        <v>405</v>
      </c>
      <c r="D412"/>
      <c r="E412" s="43">
        <v>2</v>
      </c>
      <c r="F412" s="43" t="s">
        <v>825</v>
      </c>
      <c r="G412" s="44" t="s">
        <v>330</v>
      </c>
      <c r="H412" s="45" t="s">
        <v>826</v>
      </c>
      <c r="I412" s="45" t="s">
        <v>33</v>
      </c>
      <c r="J412" s="46">
        <v>152.51</v>
      </c>
      <c r="K412" s="10">
        <f t="shared" si="6"/>
        <v>305.02</v>
      </c>
    </row>
    <row r="413" spans="1:11" ht="15" customHeight="1" x14ac:dyDescent="0.25">
      <c r="A413" s="9" t="s">
        <v>28</v>
      </c>
      <c r="B413" t="s">
        <v>777</v>
      </c>
      <c r="C413" s="9">
        <v>406</v>
      </c>
      <c r="D413"/>
      <c r="E413" s="43">
        <v>1</v>
      </c>
      <c r="F413" s="43" t="s">
        <v>827</v>
      </c>
      <c r="G413" s="44" t="s">
        <v>35</v>
      </c>
      <c r="H413" s="45" t="s">
        <v>828</v>
      </c>
      <c r="I413" s="45" t="s">
        <v>829</v>
      </c>
      <c r="J413" s="46">
        <v>90.25</v>
      </c>
      <c r="K413" s="10">
        <f t="shared" si="6"/>
        <v>90.25</v>
      </c>
    </row>
    <row r="414" spans="1:11" ht="15" customHeight="1" x14ac:dyDescent="0.25">
      <c r="A414" s="9" t="s">
        <v>28</v>
      </c>
      <c r="B414" t="s">
        <v>777</v>
      </c>
      <c r="C414" s="9">
        <v>407</v>
      </c>
      <c r="D414"/>
      <c r="E414" s="43">
        <v>1</v>
      </c>
      <c r="F414" s="43" t="s">
        <v>830</v>
      </c>
      <c r="G414" s="44" t="s">
        <v>35</v>
      </c>
      <c r="H414" s="45" t="s">
        <v>831</v>
      </c>
      <c r="I414" s="45" t="s">
        <v>104</v>
      </c>
      <c r="J414" s="46">
        <v>101.13</v>
      </c>
      <c r="K414" s="10">
        <f t="shared" si="6"/>
        <v>101.13</v>
      </c>
    </row>
    <row r="415" spans="1:11" ht="15" customHeight="1" x14ac:dyDescent="0.25">
      <c r="A415" s="9" t="s">
        <v>28</v>
      </c>
      <c r="B415" t="s">
        <v>777</v>
      </c>
      <c r="C415" s="9">
        <v>408</v>
      </c>
      <c r="D415"/>
      <c r="E415" s="43">
        <v>6</v>
      </c>
      <c r="F415" s="43" t="s">
        <v>832</v>
      </c>
      <c r="G415" s="44" t="s">
        <v>46</v>
      </c>
      <c r="H415" s="45" t="s">
        <v>833</v>
      </c>
      <c r="I415" s="45" t="s">
        <v>33</v>
      </c>
      <c r="J415" s="46">
        <v>368.23</v>
      </c>
      <c r="K415" s="10">
        <f t="shared" si="6"/>
        <v>2209.38</v>
      </c>
    </row>
    <row r="416" spans="1:11" ht="15" customHeight="1" x14ac:dyDescent="0.25">
      <c r="A416" s="9" t="s">
        <v>28</v>
      </c>
      <c r="B416" t="s">
        <v>777</v>
      </c>
      <c r="C416" s="9">
        <v>409</v>
      </c>
      <c r="D416"/>
      <c r="E416" s="43">
        <v>1</v>
      </c>
      <c r="F416" s="43" t="s">
        <v>834</v>
      </c>
      <c r="G416" s="44" t="s">
        <v>330</v>
      </c>
      <c r="H416" s="45" t="s">
        <v>835</v>
      </c>
      <c r="I416" s="45" t="s">
        <v>33</v>
      </c>
      <c r="J416" s="46">
        <v>244</v>
      </c>
      <c r="K416" s="10">
        <f t="shared" si="6"/>
        <v>244</v>
      </c>
    </row>
    <row r="417" spans="1:11" ht="15" customHeight="1" x14ac:dyDescent="0.25">
      <c r="A417" s="9" t="s">
        <v>28</v>
      </c>
      <c r="B417" t="s">
        <v>777</v>
      </c>
      <c r="C417" s="9">
        <v>410</v>
      </c>
      <c r="D417"/>
      <c r="E417" s="43">
        <v>2</v>
      </c>
      <c r="F417" s="43" t="s">
        <v>836</v>
      </c>
      <c r="G417" s="44" t="s">
        <v>35</v>
      </c>
      <c r="H417" s="45" t="s">
        <v>837</v>
      </c>
      <c r="I417" s="45" t="s">
        <v>33</v>
      </c>
      <c r="J417" s="46">
        <v>172.9</v>
      </c>
      <c r="K417" s="10">
        <f t="shared" si="6"/>
        <v>345.8</v>
      </c>
    </row>
    <row r="418" spans="1:11" ht="15" customHeight="1" x14ac:dyDescent="0.25">
      <c r="A418" s="9" t="s">
        <v>28</v>
      </c>
      <c r="B418" t="s">
        <v>777</v>
      </c>
      <c r="C418" s="9">
        <v>411</v>
      </c>
      <c r="D418"/>
      <c r="E418" s="43">
        <v>5</v>
      </c>
      <c r="F418" s="43" t="s">
        <v>838</v>
      </c>
      <c r="G418" s="44" t="s">
        <v>46</v>
      </c>
      <c r="H418" s="45" t="s">
        <v>839</v>
      </c>
      <c r="I418" s="45" t="s">
        <v>33</v>
      </c>
      <c r="J418" s="46">
        <v>108.54</v>
      </c>
      <c r="K418" s="10">
        <f t="shared" si="6"/>
        <v>542.70000000000005</v>
      </c>
    </row>
    <row r="419" spans="1:11" ht="15" customHeight="1" x14ac:dyDescent="0.25">
      <c r="A419" s="9" t="s">
        <v>28</v>
      </c>
      <c r="B419" t="s">
        <v>777</v>
      </c>
      <c r="C419" s="9">
        <v>412</v>
      </c>
      <c r="D419"/>
      <c r="E419" s="43">
        <v>6</v>
      </c>
      <c r="F419" s="43" t="s">
        <v>768</v>
      </c>
      <c r="G419" s="44" t="s">
        <v>35</v>
      </c>
      <c r="H419" s="45" t="s">
        <v>840</v>
      </c>
      <c r="I419" s="45" t="s">
        <v>33</v>
      </c>
      <c r="J419" s="46">
        <v>95.62</v>
      </c>
      <c r="K419" s="10">
        <f t="shared" si="6"/>
        <v>573.72</v>
      </c>
    </row>
    <row r="420" spans="1:11" ht="15" customHeight="1" x14ac:dyDescent="0.25">
      <c r="A420" s="9" t="s">
        <v>28</v>
      </c>
      <c r="B420" t="s">
        <v>777</v>
      </c>
      <c r="C420" s="9">
        <v>413</v>
      </c>
      <c r="D420"/>
      <c r="E420" s="43">
        <v>1</v>
      </c>
      <c r="F420" s="43" t="s">
        <v>841</v>
      </c>
      <c r="G420" s="44" t="s">
        <v>35</v>
      </c>
      <c r="H420" s="45" t="s">
        <v>842</v>
      </c>
      <c r="I420" s="45" t="s">
        <v>33</v>
      </c>
      <c r="J420" s="46">
        <v>55.12</v>
      </c>
      <c r="K420" s="10">
        <f t="shared" si="6"/>
        <v>55.12</v>
      </c>
    </row>
    <row r="421" spans="1:11" ht="15" customHeight="1" x14ac:dyDescent="0.25">
      <c r="A421" s="9" t="s">
        <v>28</v>
      </c>
      <c r="B421" t="s">
        <v>777</v>
      </c>
      <c r="C421" s="9">
        <v>414</v>
      </c>
      <c r="D421"/>
      <c r="E421" s="43">
        <v>2</v>
      </c>
      <c r="F421" s="43" t="s">
        <v>843</v>
      </c>
      <c r="G421" s="44" t="s">
        <v>35</v>
      </c>
      <c r="H421" s="45" t="s">
        <v>844</v>
      </c>
      <c r="I421" s="45" t="s">
        <v>33</v>
      </c>
      <c r="J421" s="46">
        <v>182</v>
      </c>
      <c r="K421" s="10">
        <f t="shared" si="6"/>
        <v>364</v>
      </c>
    </row>
    <row r="422" spans="1:11" ht="15" customHeight="1" x14ac:dyDescent="0.25">
      <c r="A422" s="9" t="s">
        <v>28</v>
      </c>
      <c r="B422" t="s">
        <v>777</v>
      </c>
      <c r="C422" s="9">
        <v>415</v>
      </c>
      <c r="D422"/>
      <c r="E422" s="43">
        <v>1</v>
      </c>
      <c r="F422" s="43" t="s">
        <v>845</v>
      </c>
      <c r="G422" s="44" t="s">
        <v>35</v>
      </c>
      <c r="H422" s="45" t="s">
        <v>846</v>
      </c>
      <c r="I422" s="45" t="s">
        <v>33</v>
      </c>
      <c r="J422" s="46">
        <v>470.63</v>
      </c>
      <c r="K422" s="10">
        <f t="shared" si="6"/>
        <v>470.63</v>
      </c>
    </row>
    <row r="423" spans="1:11" ht="15" customHeight="1" x14ac:dyDescent="0.25">
      <c r="A423" s="9" t="s">
        <v>28</v>
      </c>
      <c r="B423" t="s">
        <v>777</v>
      </c>
      <c r="C423" s="9">
        <v>416</v>
      </c>
      <c r="D423"/>
      <c r="E423" s="43">
        <v>1</v>
      </c>
      <c r="F423" s="43" t="s">
        <v>847</v>
      </c>
      <c r="G423" s="44" t="s">
        <v>330</v>
      </c>
      <c r="H423" s="45" t="s">
        <v>848</v>
      </c>
      <c r="I423" s="45" t="s">
        <v>104</v>
      </c>
      <c r="J423" s="46">
        <v>218.96</v>
      </c>
      <c r="K423" s="10">
        <f t="shared" si="6"/>
        <v>218.96</v>
      </c>
    </row>
    <row r="424" spans="1:11" ht="15" customHeight="1" x14ac:dyDescent="0.25">
      <c r="A424" s="9" t="s">
        <v>28</v>
      </c>
      <c r="B424" t="s">
        <v>777</v>
      </c>
      <c r="C424" s="9">
        <v>417</v>
      </c>
      <c r="D424"/>
      <c r="E424" s="43">
        <v>1</v>
      </c>
      <c r="F424" s="43" t="s">
        <v>849</v>
      </c>
      <c r="G424" s="44" t="s">
        <v>330</v>
      </c>
      <c r="H424" s="45" t="s">
        <v>850</v>
      </c>
      <c r="I424" s="45" t="s">
        <v>33</v>
      </c>
      <c r="J424" s="46">
        <v>527.77</v>
      </c>
      <c r="K424" s="10">
        <f t="shared" si="6"/>
        <v>527.77</v>
      </c>
    </row>
    <row r="425" spans="1:11" ht="15" customHeight="1" x14ac:dyDescent="0.25">
      <c r="A425" s="9" t="s">
        <v>28</v>
      </c>
      <c r="B425" t="s">
        <v>777</v>
      </c>
      <c r="C425" s="9">
        <v>418</v>
      </c>
      <c r="D425"/>
      <c r="E425" s="43">
        <v>1</v>
      </c>
      <c r="F425" s="43" t="s">
        <v>851</v>
      </c>
      <c r="G425" s="44" t="s">
        <v>330</v>
      </c>
      <c r="H425" s="45" t="s">
        <v>852</v>
      </c>
      <c r="I425" s="45" t="s">
        <v>33</v>
      </c>
      <c r="J425" s="46">
        <v>205.78</v>
      </c>
      <c r="K425" s="10">
        <f t="shared" si="6"/>
        <v>205.78</v>
      </c>
    </row>
    <row r="426" spans="1:11" ht="15" customHeight="1" x14ac:dyDescent="0.25">
      <c r="A426" s="9" t="s">
        <v>28</v>
      </c>
      <c r="B426" t="s">
        <v>777</v>
      </c>
      <c r="C426" s="9">
        <v>419</v>
      </c>
      <c r="D426"/>
      <c r="E426" s="43">
        <v>1</v>
      </c>
      <c r="F426" s="43" t="s">
        <v>853</v>
      </c>
      <c r="G426" s="44" t="s">
        <v>330</v>
      </c>
      <c r="H426" s="45" t="s">
        <v>854</v>
      </c>
      <c r="I426" s="45" t="s">
        <v>33</v>
      </c>
      <c r="J426" s="46">
        <v>152.11000000000001</v>
      </c>
      <c r="K426" s="10">
        <f t="shared" si="6"/>
        <v>152.11000000000001</v>
      </c>
    </row>
    <row r="427" spans="1:11" ht="15" customHeight="1" x14ac:dyDescent="0.25">
      <c r="A427" s="9" t="s">
        <v>28</v>
      </c>
      <c r="B427" t="s">
        <v>777</v>
      </c>
      <c r="C427" s="9">
        <v>420</v>
      </c>
      <c r="D427"/>
      <c r="E427" s="43">
        <v>2</v>
      </c>
      <c r="F427" s="43" t="s">
        <v>855</v>
      </c>
      <c r="G427" s="44" t="s">
        <v>330</v>
      </c>
      <c r="H427" s="45" t="s">
        <v>856</v>
      </c>
      <c r="I427" s="45" t="s">
        <v>33</v>
      </c>
      <c r="J427" s="46">
        <v>222.84</v>
      </c>
      <c r="K427" s="10">
        <f t="shared" si="6"/>
        <v>445.68</v>
      </c>
    </row>
    <row r="428" spans="1:11" ht="15" customHeight="1" x14ac:dyDescent="0.25">
      <c r="A428" s="9" t="s">
        <v>28</v>
      </c>
      <c r="B428" t="s">
        <v>777</v>
      </c>
      <c r="C428" s="9">
        <v>421</v>
      </c>
      <c r="D428"/>
      <c r="E428" s="43">
        <v>1</v>
      </c>
      <c r="F428" s="43" t="s">
        <v>857</v>
      </c>
      <c r="G428" s="44" t="s">
        <v>330</v>
      </c>
      <c r="H428" s="45" t="s">
        <v>858</v>
      </c>
      <c r="I428" s="45" t="s">
        <v>33</v>
      </c>
      <c r="J428" s="46">
        <v>483.7</v>
      </c>
      <c r="K428" s="10">
        <f t="shared" si="6"/>
        <v>483.7</v>
      </c>
    </row>
    <row r="429" spans="1:11" ht="15" customHeight="1" x14ac:dyDescent="0.25">
      <c r="A429" s="9" t="s">
        <v>28</v>
      </c>
      <c r="B429" t="s">
        <v>777</v>
      </c>
      <c r="C429" s="9">
        <v>422</v>
      </c>
      <c r="D429"/>
      <c r="E429" s="43">
        <v>1</v>
      </c>
      <c r="F429" s="43" t="s">
        <v>859</v>
      </c>
      <c r="G429" s="44" t="s">
        <v>330</v>
      </c>
      <c r="H429" s="45" t="s">
        <v>860</v>
      </c>
      <c r="I429" s="45" t="s">
        <v>98</v>
      </c>
      <c r="J429" s="46">
        <v>311</v>
      </c>
      <c r="K429" s="10">
        <f t="shared" si="6"/>
        <v>311</v>
      </c>
    </row>
    <row r="430" spans="1:11" ht="15" customHeight="1" x14ac:dyDescent="0.25">
      <c r="A430" s="9" t="s">
        <v>28</v>
      </c>
      <c r="B430" t="s">
        <v>777</v>
      </c>
      <c r="C430" s="9">
        <v>423</v>
      </c>
      <c r="D430"/>
      <c r="E430" s="43">
        <v>1</v>
      </c>
      <c r="F430" s="43" t="s">
        <v>861</v>
      </c>
      <c r="G430" s="44" t="s">
        <v>330</v>
      </c>
      <c r="H430" s="45" t="s">
        <v>862</v>
      </c>
      <c r="I430" s="45" t="s">
        <v>33</v>
      </c>
      <c r="J430" s="46">
        <v>151.4</v>
      </c>
      <c r="K430" s="10">
        <f t="shared" si="6"/>
        <v>151.4</v>
      </c>
    </row>
    <row r="431" spans="1:11" ht="15" customHeight="1" x14ac:dyDescent="0.25">
      <c r="A431" s="9" t="s">
        <v>28</v>
      </c>
      <c r="B431" t="s">
        <v>777</v>
      </c>
      <c r="C431" s="9">
        <v>424</v>
      </c>
      <c r="D431"/>
      <c r="E431" s="43">
        <v>1</v>
      </c>
      <c r="F431" s="43" t="s">
        <v>863</v>
      </c>
      <c r="G431" s="44" t="s">
        <v>330</v>
      </c>
      <c r="H431" s="45" t="s">
        <v>864</v>
      </c>
      <c r="I431" s="45" t="s">
        <v>33</v>
      </c>
      <c r="J431" s="46">
        <v>178.06</v>
      </c>
      <c r="K431" s="10">
        <f t="shared" si="6"/>
        <v>178.06</v>
      </c>
    </row>
    <row r="432" spans="1:11" ht="15" customHeight="1" x14ac:dyDescent="0.25">
      <c r="A432" s="9" t="s">
        <v>28</v>
      </c>
      <c r="B432" t="s">
        <v>777</v>
      </c>
      <c r="C432" s="9">
        <v>425</v>
      </c>
      <c r="D432"/>
      <c r="E432" s="43">
        <v>1</v>
      </c>
      <c r="F432" s="43" t="s">
        <v>865</v>
      </c>
      <c r="G432" s="44" t="s">
        <v>35</v>
      </c>
      <c r="H432" s="45" t="s">
        <v>866</v>
      </c>
      <c r="I432" s="45" t="s">
        <v>33</v>
      </c>
      <c r="J432" s="46">
        <v>371.84</v>
      </c>
      <c r="K432" s="10">
        <f t="shared" si="6"/>
        <v>371.84</v>
      </c>
    </row>
    <row r="433" spans="1:11" ht="15" customHeight="1" x14ac:dyDescent="0.25">
      <c r="A433" s="9" t="s">
        <v>28</v>
      </c>
      <c r="B433" t="s">
        <v>777</v>
      </c>
      <c r="C433" s="9">
        <v>426</v>
      </c>
      <c r="D433"/>
      <c r="E433" s="43">
        <v>1</v>
      </c>
      <c r="F433" s="43" t="s">
        <v>867</v>
      </c>
      <c r="G433" s="44" t="s">
        <v>330</v>
      </c>
      <c r="H433" s="45" t="s">
        <v>868</v>
      </c>
      <c r="I433" s="45" t="s">
        <v>33</v>
      </c>
      <c r="J433" s="46">
        <v>34</v>
      </c>
      <c r="K433" s="10">
        <f t="shared" si="6"/>
        <v>34</v>
      </c>
    </row>
    <row r="434" spans="1:11" ht="15" customHeight="1" x14ac:dyDescent="0.25">
      <c r="A434" s="9" t="s">
        <v>28</v>
      </c>
      <c r="B434" t="s">
        <v>777</v>
      </c>
      <c r="C434" s="9">
        <v>427</v>
      </c>
      <c r="D434"/>
      <c r="E434" s="43">
        <v>10</v>
      </c>
      <c r="F434" s="43">
        <v>1008924</v>
      </c>
      <c r="G434" s="44" t="s">
        <v>330</v>
      </c>
      <c r="H434" s="45" t="s">
        <v>869</v>
      </c>
      <c r="I434" s="45" t="s">
        <v>870</v>
      </c>
      <c r="J434" s="46">
        <v>11</v>
      </c>
      <c r="K434" s="10">
        <f t="shared" si="6"/>
        <v>110</v>
      </c>
    </row>
    <row r="435" spans="1:11" ht="15" customHeight="1" x14ac:dyDescent="0.25">
      <c r="A435" s="9" t="s">
        <v>28</v>
      </c>
      <c r="B435" t="s">
        <v>777</v>
      </c>
      <c r="C435" s="9">
        <v>428</v>
      </c>
      <c r="D435"/>
      <c r="E435" s="43">
        <v>1</v>
      </c>
      <c r="F435" s="43" t="s">
        <v>871</v>
      </c>
      <c r="G435" s="44" t="s">
        <v>330</v>
      </c>
      <c r="H435" s="45" t="s">
        <v>872</v>
      </c>
      <c r="I435" s="45" t="s">
        <v>104</v>
      </c>
      <c r="J435" s="46">
        <v>110.29</v>
      </c>
      <c r="K435" s="10">
        <f t="shared" si="6"/>
        <v>110.29</v>
      </c>
    </row>
    <row r="436" spans="1:11" ht="15" customHeight="1" x14ac:dyDescent="0.25">
      <c r="A436" s="9" t="s">
        <v>28</v>
      </c>
      <c r="B436" t="s">
        <v>777</v>
      </c>
      <c r="C436" s="9">
        <v>429</v>
      </c>
      <c r="D436"/>
      <c r="E436" s="43">
        <v>1</v>
      </c>
      <c r="F436" s="43" t="s">
        <v>873</v>
      </c>
      <c r="G436" s="44" t="s">
        <v>35</v>
      </c>
      <c r="H436" s="45" t="s">
        <v>874</v>
      </c>
      <c r="I436" s="45" t="s">
        <v>33</v>
      </c>
      <c r="J436" s="46">
        <v>265.2</v>
      </c>
      <c r="K436" s="10">
        <f t="shared" si="6"/>
        <v>265.2</v>
      </c>
    </row>
    <row r="437" spans="1:11" ht="15" customHeight="1" x14ac:dyDescent="0.25">
      <c r="A437" s="9" t="s">
        <v>28</v>
      </c>
      <c r="B437" t="s">
        <v>777</v>
      </c>
      <c r="C437" s="9">
        <v>430</v>
      </c>
      <c r="D437"/>
      <c r="E437" s="43">
        <v>1</v>
      </c>
      <c r="F437" s="43" t="s">
        <v>875</v>
      </c>
      <c r="G437" s="44" t="s">
        <v>330</v>
      </c>
      <c r="H437" s="45" t="s">
        <v>876</v>
      </c>
      <c r="I437" s="45" t="s">
        <v>33</v>
      </c>
      <c r="J437" s="46">
        <v>126.21</v>
      </c>
      <c r="K437" s="10">
        <f t="shared" si="6"/>
        <v>126.21</v>
      </c>
    </row>
    <row r="438" spans="1:11" ht="15" customHeight="1" x14ac:dyDescent="0.25">
      <c r="A438" s="9" t="s">
        <v>28</v>
      </c>
      <c r="B438" t="s">
        <v>777</v>
      </c>
      <c r="C438" s="9">
        <v>431</v>
      </c>
      <c r="D438"/>
      <c r="E438" s="43">
        <v>1</v>
      </c>
      <c r="F438" s="43" t="s">
        <v>877</v>
      </c>
      <c r="G438" s="44" t="s">
        <v>46</v>
      </c>
      <c r="H438" s="45" t="s">
        <v>878</v>
      </c>
      <c r="I438" s="45" t="s">
        <v>133</v>
      </c>
      <c r="J438" s="46">
        <v>109.8</v>
      </c>
      <c r="K438" s="10">
        <f t="shared" si="6"/>
        <v>109.8</v>
      </c>
    </row>
    <row r="439" spans="1:11" ht="15" customHeight="1" x14ac:dyDescent="0.25">
      <c r="A439" s="9" t="s">
        <v>28</v>
      </c>
      <c r="B439" t="s">
        <v>777</v>
      </c>
      <c r="C439" s="9">
        <v>432</v>
      </c>
      <c r="D439"/>
      <c r="E439" s="43">
        <v>1</v>
      </c>
      <c r="F439" s="43" t="s">
        <v>879</v>
      </c>
      <c r="G439" s="44" t="s">
        <v>46</v>
      </c>
      <c r="H439" s="45" t="s">
        <v>880</v>
      </c>
      <c r="I439" s="45" t="s">
        <v>33</v>
      </c>
      <c r="J439" s="46">
        <v>85.84</v>
      </c>
      <c r="K439" s="10">
        <f t="shared" si="6"/>
        <v>85.84</v>
      </c>
    </row>
    <row r="440" spans="1:11" ht="15" customHeight="1" x14ac:dyDescent="0.25">
      <c r="A440" s="9" t="s">
        <v>28</v>
      </c>
      <c r="B440" t="s">
        <v>777</v>
      </c>
      <c r="C440" s="9">
        <v>433</v>
      </c>
      <c r="D440"/>
      <c r="E440" s="45">
        <v>15</v>
      </c>
      <c r="F440" s="43" t="s">
        <v>881</v>
      </c>
      <c r="G440" s="44" t="s">
        <v>35</v>
      </c>
      <c r="H440" s="45" t="s">
        <v>882</v>
      </c>
      <c r="I440" s="45" t="s">
        <v>104</v>
      </c>
      <c r="J440" s="46">
        <v>320.89</v>
      </c>
      <c r="K440" s="10">
        <f t="shared" si="6"/>
        <v>4813.3499999999995</v>
      </c>
    </row>
    <row r="441" spans="1:11" ht="15" customHeight="1" x14ac:dyDescent="0.25">
      <c r="A441" s="9" t="s">
        <v>28</v>
      </c>
      <c r="B441" t="s">
        <v>777</v>
      </c>
      <c r="C441" s="9">
        <v>434</v>
      </c>
      <c r="D441"/>
      <c r="E441" s="45">
        <v>30</v>
      </c>
      <c r="F441" s="43" t="s">
        <v>883</v>
      </c>
      <c r="G441" s="44" t="s">
        <v>35</v>
      </c>
      <c r="H441" s="45" t="s">
        <v>884</v>
      </c>
      <c r="I441" s="45" t="s">
        <v>104</v>
      </c>
      <c r="J441" s="46">
        <v>320.89</v>
      </c>
      <c r="K441" s="10">
        <f t="shared" si="6"/>
        <v>9626.6999999999989</v>
      </c>
    </row>
    <row r="442" spans="1:11" ht="15" customHeight="1" x14ac:dyDescent="0.25">
      <c r="A442" s="9" t="s">
        <v>28</v>
      </c>
      <c r="B442" t="s">
        <v>777</v>
      </c>
      <c r="C442" s="9">
        <v>435</v>
      </c>
      <c r="D442"/>
      <c r="E442" s="45">
        <v>15</v>
      </c>
      <c r="F442" s="43" t="s">
        <v>885</v>
      </c>
      <c r="G442" s="44" t="s">
        <v>886</v>
      </c>
      <c r="H442" s="45" t="s">
        <v>887</v>
      </c>
      <c r="I442" s="45" t="s">
        <v>104</v>
      </c>
      <c r="J442" s="46">
        <v>320.89</v>
      </c>
      <c r="K442" s="10">
        <f t="shared" si="6"/>
        <v>4813.3499999999995</v>
      </c>
    </row>
    <row r="443" spans="1:11" ht="15" customHeight="1" x14ac:dyDescent="0.25">
      <c r="A443" s="9" t="s">
        <v>28</v>
      </c>
      <c r="B443" t="s">
        <v>777</v>
      </c>
      <c r="C443" s="9">
        <v>436</v>
      </c>
      <c r="D443"/>
      <c r="E443" s="43">
        <v>1</v>
      </c>
      <c r="F443" s="43" t="s">
        <v>888</v>
      </c>
      <c r="G443" s="44" t="s">
        <v>330</v>
      </c>
      <c r="H443" s="45" t="s">
        <v>889</v>
      </c>
      <c r="I443" s="45" t="s">
        <v>98</v>
      </c>
      <c r="J443" s="46">
        <v>463.25</v>
      </c>
      <c r="K443" s="10">
        <f t="shared" si="6"/>
        <v>463.25</v>
      </c>
    </row>
    <row r="444" spans="1:11" ht="15" customHeight="1" x14ac:dyDescent="0.25">
      <c r="A444" s="9" t="s">
        <v>28</v>
      </c>
      <c r="B444" t="s">
        <v>777</v>
      </c>
      <c r="C444" s="9">
        <v>437</v>
      </c>
      <c r="D444"/>
      <c r="E444" s="43">
        <v>1</v>
      </c>
      <c r="F444" s="43" t="s">
        <v>890</v>
      </c>
      <c r="G444" s="44" t="s">
        <v>330</v>
      </c>
      <c r="H444" s="45" t="s">
        <v>891</v>
      </c>
      <c r="I444" s="45" t="s">
        <v>33</v>
      </c>
      <c r="J444" s="46">
        <v>2989.77</v>
      </c>
      <c r="K444" s="10">
        <f t="shared" si="6"/>
        <v>2989.77</v>
      </c>
    </row>
    <row r="445" spans="1:11" ht="15" customHeight="1" x14ac:dyDescent="0.25">
      <c r="A445" s="9" t="s">
        <v>28</v>
      </c>
      <c r="B445" t="s">
        <v>777</v>
      </c>
      <c r="C445" s="9">
        <v>438</v>
      </c>
      <c r="D445"/>
      <c r="E445" s="43">
        <v>1</v>
      </c>
      <c r="F445" s="43" t="s">
        <v>892</v>
      </c>
      <c r="G445" s="44" t="s">
        <v>35</v>
      </c>
      <c r="H445" s="45" t="s">
        <v>893</v>
      </c>
      <c r="I445" s="45" t="s">
        <v>33</v>
      </c>
      <c r="J445" s="46">
        <v>75.16</v>
      </c>
      <c r="K445" s="10">
        <f t="shared" si="6"/>
        <v>75.16</v>
      </c>
    </row>
    <row r="446" spans="1:11" ht="15" customHeight="1" x14ac:dyDescent="0.25">
      <c r="A446" s="9" t="s">
        <v>28</v>
      </c>
      <c r="B446" t="s">
        <v>777</v>
      </c>
      <c r="C446" s="9">
        <v>439</v>
      </c>
      <c r="D446"/>
      <c r="E446" s="43">
        <v>2</v>
      </c>
      <c r="F446" s="43">
        <v>461637</v>
      </c>
      <c r="G446" s="44" t="s">
        <v>330</v>
      </c>
      <c r="H446" s="45" t="s">
        <v>894</v>
      </c>
      <c r="I446" s="45" t="s">
        <v>895</v>
      </c>
      <c r="J446" s="46">
        <v>99.99</v>
      </c>
      <c r="K446" s="10">
        <f t="shared" si="6"/>
        <v>199.98</v>
      </c>
    </row>
    <row r="447" spans="1:11" ht="15" customHeight="1" x14ac:dyDescent="0.25">
      <c r="A447" s="9" t="s">
        <v>28</v>
      </c>
      <c r="B447" t="s">
        <v>777</v>
      </c>
      <c r="C447" s="9">
        <v>440</v>
      </c>
      <c r="D447"/>
      <c r="E447" s="43">
        <v>2</v>
      </c>
      <c r="F447" s="43" t="s">
        <v>896</v>
      </c>
      <c r="G447" s="44" t="s">
        <v>35</v>
      </c>
      <c r="H447" s="45" t="s">
        <v>897</v>
      </c>
      <c r="I447" s="45" t="s">
        <v>33</v>
      </c>
      <c r="J447" s="46">
        <v>77.069999999999993</v>
      </c>
      <c r="K447" s="10">
        <f t="shared" si="6"/>
        <v>154.13999999999999</v>
      </c>
    </row>
    <row r="448" spans="1:11" ht="15" customHeight="1" x14ac:dyDescent="0.25">
      <c r="A448" s="9" t="s">
        <v>28</v>
      </c>
      <c r="B448" t="s">
        <v>777</v>
      </c>
      <c r="C448" s="9">
        <v>441</v>
      </c>
      <c r="D448"/>
      <c r="E448" s="43">
        <v>10</v>
      </c>
      <c r="F448" s="43" t="s">
        <v>898</v>
      </c>
      <c r="G448" s="44" t="s">
        <v>46</v>
      </c>
      <c r="H448" s="45" t="s">
        <v>899</v>
      </c>
      <c r="I448" s="45" t="s">
        <v>33</v>
      </c>
      <c r="J448" s="46">
        <v>16.57</v>
      </c>
      <c r="K448" s="10">
        <f t="shared" si="6"/>
        <v>165.7</v>
      </c>
    </row>
    <row r="449" spans="1:11" ht="15" customHeight="1" x14ac:dyDescent="0.25">
      <c r="A449" s="9" t="s">
        <v>28</v>
      </c>
      <c r="B449" t="s">
        <v>777</v>
      </c>
      <c r="C449" s="9">
        <v>442</v>
      </c>
      <c r="D449"/>
      <c r="E449" s="43">
        <v>5</v>
      </c>
      <c r="F449" s="43" t="s">
        <v>900</v>
      </c>
      <c r="G449" s="44" t="s">
        <v>330</v>
      </c>
      <c r="H449" s="45" t="s">
        <v>901</v>
      </c>
      <c r="I449" s="45" t="s">
        <v>104</v>
      </c>
      <c r="J449" s="46">
        <v>49.63</v>
      </c>
      <c r="K449" s="10">
        <f t="shared" si="6"/>
        <v>248.15</v>
      </c>
    </row>
    <row r="450" spans="1:11" ht="15" customHeight="1" x14ac:dyDescent="0.25">
      <c r="A450" s="9" t="s">
        <v>28</v>
      </c>
      <c r="B450" t="s">
        <v>777</v>
      </c>
      <c r="C450" s="9">
        <v>443</v>
      </c>
      <c r="D450"/>
      <c r="E450" s="43">
        <v>8</v>
      </c>
      <c r="F450" s="43">
        <v>692637</v>
      </c>
      <c r="G450" s="44" t="s">
        <v>330</v>
      </c>
      <c r="H450" s="45" t="s">
        <v>902</v>
      </c>
      <c r="I450" s="45" t="s">
        <v>305</v>
      </c>
      <c r="J450" s="46">
        <v>16.86</v>
      </c>
      <c r="K450" s="10">
        <f t="shared" si="6"/>
        <v>134.88</v>
      </c>
    </row>
    <row r="451" spans="1:11" ht="15" customHeight="1" x14ac:dyDescent="0.25">
      <c r="A451" s="9" t="s">
        <v>28</v>
      </c>
      <c r="B451" t="s">
        <v>777</v>
      </c>
      <c r="C451" s="9">
        <v>444</v>
      </c>
      <c r="D451"/>
      <c r="E451" s="43">
        <v>5</v>
      </c>
      <c r="F451" s="43" t="s">
        <v>903</v>
      </c>
      <c r="G451" s="44" t="s">
        <v>330</v>
      </c>
      <c r="H451" s="45" t="s">
        <v>904</v>
      </c>
      <c r="I451" s="45" t="s">
        <v>33</v>
      </c>
      <c r="J451" s="46">
        <v>3.25</v>
      </c>
      <c r="K451" s="10">
        <f t="shared" si="6"/>
        <v>16.25</v>
      </c>
    </row>
    <row r="452" spans="1:11" ht="15" customHeight="1" x14ac:dyDescent="0.25">
      <c r="A452" s="9" t="s">
        <v>28</v>
      </c>
      <c r="B452" t="s">
        <v>777</v>
      </c>
      <c r="C452" s="9">
        <v>445</v>
      </c>
      <c r="D452"/>
      <c r="E452" s="43">
        <v>5</v>
      </c>
      <c r="F452" s="43" t="s">
        <v>905</v>
      </c>
      <c r="G452" s="44" t="s">
        <v>330</v>
      </c>
      <c r="H452" s="45" t="s">
        <v>906</v>
      </c>
      <c r="I452" s="45" t="s">
        <v>33</v>
      </c>
      <c r="J452" s="46">
        <v>5.04</v>
      </c>
      <c r="K452" s="10">
        <f t="shared" si="6"/>
        <v>25.2</v>
      </c>
    </row>
    <row r="453" spans="1:11" ht="15" customHeight="1" x14ac:dyDescent="0.25">
      <c r="A453" s="9" t="s">
        <v>28</v>
      </c>
      <c r="B453" t="s">
        <v>777</v>
      </c>
      <c r="C453" s="9">
        <v>446</v>
      </c>
      <c r="D453"/>
      <c r="E453" s="43">
        <v>5</v>
      </c>
      <c r="F453" s="43" t="s">
        <v>907</v>
      </c>
      <c r="G453" s="44" t="s">
        <v>330</v>
      </c>
      <c r="H453" s="45" t="s">
        <v>908</v>
      </c>
      <c r="I453" s="45" t="s">
        <v>33</v>
      </c>
      <c r="J453" s="46">
        <v>12.33</v>
      </c>
      <c r="K453" s="10">
        <f t="shared" si="6"/>
        <v>61.65</v>
      </c>
    </row>
    <row r="454" spans="1:11" ht="15" customHeight="1" x14ac:dyDescent="0.25">
      <c r="A454" s="9" t="s">
        <v>28</v>
      </c>
      <c r="B454" t="s">
        <v>777</v>
      </c>
      <c r="C454" s="9">
        <v>447</v>
      </c>
      <c r="D454"/>
      <c r="E454" s="43">
        <v>1</v>
      </c>
      <c r="F454" s="43" t="s">
        <v>909</v>
      </c>
      <c r="G454" s="44" t="s">
        <v>330</v>
      </c>
      <c r="H454" s="45" t="s">
        <v>910</v>
      </c>
      <c r="I454" s="45" t="s">
        <v>911</v>
      </c>
      <c r="J454" s="46">
        <v>49.5</v>
      </c>
      <c r="K454" s="10">
        <f t="shared" si="6"/>
        <v>49.5</v>
      </c>
    </row>
    <row r="455" spans="1:11" ht="15" customHeight="1" x14ac:dyDescent="0.25">
      <c r="A455" s="9" t="s">
        <v>28</v>
      </c>
      <c r="B455" t="s">
        <v>777</v>
      </c>
      <c r="C455" s="9">
        <v>448</v>
      </c>
      <c r="D455"/>
      <c r="E455" s="43">
        <v>1</v>
      </c>
      <c r="F455" s="43" t="s">
        <v>912</v>
      </c>
      <c r="G455" s="44" t="s">
        <v>330</v>
      </c>
      <c r="H455" s="45" t="s">
        <v>913</v>
      </c>
      <c r="I455" s="45" t="s">
        <v>98</v>
      </c>
      <c r="J455" s="46">
        <v>84.75</v>
      </c>
      <c r="K455" s="10">
        <f t="shared" si="6"/>
        <v>84.75</v>
      </c>
    </row>
    <row r="456" spans="1:11" ht="15" customHeight="1" x14ac:dyDescent="0.25">
      <c r="A456" s="9" t="s">
        <v>28</v>
      </c>
      <c r="B456" t="s">
        <v>777</v>
      </c>
      <c r="C456" s="9">
        <v>449</v>
      </c>
      <c r="D456"/>
      <c r="E456" s="43">
        <v>10</v>
      </c>
      <c r="F456" s="43" t="s">
        <v>914</v>
      </c>
      <c r="G456" s="44" t="s">
        <v>46</v>
      </c>
      <c r="H456" s="45" t="s">
        <v>915</v>
      </c>
      <c r="I456" s="45" t="s">
        <v>104</v>
      </c>
      <c r="J456" s="46">
        <v>14.03</v>
      </c>
      <c r="K456" s="10">
        <f t="shared" ref="K456:K519" si="7">J456*E456</f>
        <v>140.29999999999998</v>
      </c>
    </row>
    <row r="457" spans="1:11" ht="15" customHeight="1" x14ac:dyDescent="0.25">
      <c r="A457" s="9" t="s">
        <v>28</v>
      </c>
      <c r="B457" t="s">
        <v>777</v>
      </c>
      <c r="C457" s="9">
        <v>450</v>
      </c>
      <c r="D457"/>
      <c r="E457" s="43">
        <v>2</v>
      </c>
      <c r="F457" s="43" t="s">
        <v>916</v>
      </c>
      <c r="G457" s="44" t="s">
        <v>46</v>
      </c>
      <c r="H457" s="45" t="s">
        <v>917</v>
      </c>
      <c r="I457" s="45" t="s">
        <v>133</v>
      </c>
      <c r="J457" s="46">
        <v>935.95</v>
      </c>
      <c r="K457" s="10">
        <f t="shared" si="7"/>
        <v>1871.9</v>
      </c>
    </row>
    <row r="458" spans="1:11" ht="15" customHeight="1" x14ac:dyDescent="0.25">
      <c r="A458" s="9" t="s">
        <v>28</v>
      </c>
      <c r="B458" t="s">
        <v>777</v>
      </c>
      <c r="C458" s="9">
        <v>451</v>
      </c>
      <c r="D458"/>
      <c r="E458" s="43">
        <v>10</v>
      </c>
      <c r="F458" s="43" t="s">
        <v>918</v>
      </c>
      <c r="G458" s="44" t="s">
        <v>330</v>
      </c>
      <c r="H458" s="45" t="s">
        <v>919</v>
      </c>
      <c r="I458" s="45" t="s">
        <v>33</v>
      </c>
      <c r="J458" s="46">
        <v>13.6</v>
      </c>
      <c r="K458" s="10">
        <f t="shared" si="7"/>
        <v>136</v>
      </c>
    </row>
    <row r="459" spans="1:11" ht="15" customHeight="1" x14ac:dyDescent="0.25">
      <c r="A459" s="9" t="s">
        <v>28</v>
      </c>
      <c r="B459" t="s">
        <v>777</v>
      </c>
      <c r="C459" s="9">
        <v>452</v>
      </c>
      <c r="D459"/>
      <c r="E459" s="43">
        <v>5</v>
      </c>
      <c r="F459" s="43" t="s">
        <v>920</v>
      </c>
      <c r="G459" s="44" t="s">
        <v>330</v>
      </c>
      <c r="H459" s="45" t="s">
        <v>921</v>
      </c>
      <c r="I459" s="45" t="s">
        <v>33</v>
      </c>
      <c r="J459" s="46">
        <v>8.5299999999999994</v>
      </c>
      <c r="K459" s="10">
        <f t="shared" si="7"/>
        <v>42.65</v>
      </c>
    </row>
    <row r="460" spans="1:11" ht="15" customHeight="1" x14ac:dyDescent="0.25">
      <c r="A460" s="9" t="s">
        <v>28</v>
      </c>
      <c r="B460" t="s">
        <v>777</v>
      </c>
      <c r="C460" s="9">
        <v>453</v>
      </c>
      <c r="D460"/>
      <c r="E460" s="43">
        <v>10</v>
      </c>
      <c r="F460" s="43" t="s">
        <v>922</v>
      </c>
      <c r="G460" s="44" t="s">
        <v>35</v>
      </c>
      <c r="H460" s="45" t="s">
        <v>923</v>
      </c>
      <c r="I460" s="45" t="s">
        <v>33</v>
      </c>
      <c r="J460" s="46">
        <v>247.72</v>
      </c>
      <c r="K460" s="10">
        <f t="shared" si="7"/>
        <v>2477.1999999999998</v>
      </c>
    </row>
    <row r="461" spans="1:11" ht="15" customHeight="1" x14ac:dyDescent="0.25">
      <c r="A461" s="9" t="s">
        <v>28</v>
      </c>
      <c r="B461" t="s">
        <v>777</v>
      </c>
      <c r="C461" s="9">
        <v>454</v>
      </c>
      <c r="D461"/>
      <c r="E461" s="43">
        <v>5</v>
      </c>
      <c r="F461" s="43" t="s">
        <v>924</v>
      </c>
      <c r="G461" s="44" t="s">
        <v>46</v>
      </c>
      <c r="H461" s="45" t="s">
        <v>925</v>
      </c>
      <c r="I461" s="45" t="s">
        <v>33</v>
      </c>
      <c r="J461" s="46">
        <v>41.01</v>
      </c>
      <c r="K461" s="10">
        <f t="shared" si="7"/>
        <v>205.04999999999998</v>
      </c>
    </row>
    <row r="462" spans="1:11" ht="15" customHeight="1" x14ac:dyDescent="0.25">
      <c r="A462" s="9" t="s">
        <v>28</v>
      </c>
      <c r="B462" t="s">
        <v>777</v>
      </c>
      <c r="C462" s="9">
        <v>455</v>
      </c>
      <c r="D462"/>
      <c r="E462" s="43">
        <v>1</v>
      </c>
      <c r="F462" s="43" t="s">
        <v>926</v>
      </c>
      <c r="G462" s="44" t="s">
        <v>46</v>
      </c>
      <c r="H462" s="45" t="s">
        <v>927</v>
      </c>
      <c r="I462" s="45" t="s">
        <v>104</v>
      </c>
      <c r="J462" s="46">
        <v>99.35</v>
      </c>
      <c r="K462" s="10">
        <f t="shared" si="7"/>
        <v>99.35</v>
      </c>
    </row>
    <row r="463" spans="1:11" ht="15" customHeight="1" x14ac:dyDescent="0.25">
      <c r="A463" s="9" t="s">
        <v>28</v>
      </c>
      <c r="B463" t="s">
        <v>777</v>
      </c>
      <c r="C463" s="9">
        <v>456</v>
      </c>
      <c r="D463"/>
      <c r="E463" s="43">
        <v>2</v>
      </c>
      <c r="F463" s="43" t="s">
        <v>928</v>
      </c>
      <c r="G463" s="44" t="s">
        <v>330</v>
      </c>
      <c r="H463" s="45" t="s">
        <v>929</v>
      </c>
      <c r="I463" s="45" t="s">
        <v>930</v>
      </c>
      <c r="J463" s="46">
        <v>542</v>
      </c>
      <c r="K463" s="10">
        <f t="shared" si="7"/>
        <v>1084</v>
      </c>
    </row>
    <row r="464" spans="1:11" ht="15" customHeight="1" x14ac:dyDescent="0.25">
      <c r="A464" s="9" t="s">
        <v>28</v>
      </c>
      <c r="B464" t="s">
        <v>777</v>
      </c>
      <c r="C464" s="9">
        <v>457</v>
      </c>
      <c r="D464"/>
      <c r="E464" s="43">
        <v>1</v>
      </c>
      <c r="F464" s="43" t="s">
        <v>931</v>
      </c>
      <c r="G464" s="44" t="s">
        <v>330</v>
      </c>
      <c r="H464" s="45" t="s">
        <v>932</v>
      </c>
      <c r="I464" s="45" t="s">
        <v>33</v>
      </c>
      <c r="J464" s="46">
        <v>382.85</v>
      </c>
      <c r="K464" s="10">
        <f t="shared" si="7"/>
        <v>382.85</v>
      </c>
    </row>
    <row r="465" spans="1:11" ht="15" customHeight="1" x14ac:dyDescent="0.25">
      <c r="A465" s="9" t="s">
        <v>28</v>
      </c>
      <c r="B465" t="s">
        <v>777</v>
      </c>
      <c r="C465" s="9">
        <v>458</v>
      </c>
      <c r="D465"/>
      <c r="E465" s="43">
        <v>3</v>
      </c>
      <c r="F465" s="43" t="s">
        <v>933</v>
      </c>
      <c r="G465" s="44" t="s">
        <v>330</v>
      </c>
      <c r="H465" s="45" t="s">
        <v>934</v>
      </c>
      <c r="I465" s="45" t="s">
        <v>305</v>
      </c>
      <c r="J465" s="46">
        <v>1971.25</v>
      </c>
      <c r="K465" s="10">
        <f t="shared" si="7"/>
        <v>5913.75</v>
      </c>
    </row>
    <row r="466" spans="1:11" ht="15" customHeight="1" x14ac:dyDescent="0.25">
      <c r="A466" s="9" t="s">
        <v>28</v>
      </c>
      <c r="B466" t="s">
        <v>777</v>
      </c>
      <c r="C466" s="9">
        <v>459</v>
      </c>
      <c r="D466"/>
      <c r="E466" s="43">
        <v>3</v>
      </c>
      <c r="F466" s="43" t="s">
        <v>935</v>
      </c>
      <c r="G466" s="44" t="s">
        <v>330</v>
      </c>
      <c r="H466" s="45" t="s">
        <v>936</v>
      </c>
      <c r="I466" s="45" t="s">
        <v>104</v>
      </c>
      <c r="J466" s="46">
        <v>1652</v>
      </c>
      <c r="K466" s="10">
        <f t="shared" si="7"/>
        <v>4956</v>
      </c>
    </row>
    <row r="467" spans="1:11" ht="15" customHeight="1" x14ac:dyDescent="0.25">
      <c r="A467" s="9" t="s">
        <v>28</v>
      </c>
      <c r="B467" t="s">
        <v>777</v>
      </c>
      <c r="C467" s="9">
        <v>460</v>
      </c>
      <c r="D467"/>
      <c r="E467" s="43">
        <v>6</v>
      </c>
      <c r="F467" s="43" t="s">
        <v>937</v>
      </c>
      <c r="G467" s="44" t="s">
        <v>330</v>
      </c>
      <c r="H467" s="45" t="s">
        <v>938</v>
      </c>
      <c r="I467" s="45" t="s">
        <v>930</v>
      </c>
      <c r="J467" s="46">
        <v>1082</v>
      </c>
      <c r="K467" s="10">
        <f t="shared" si="7"/>
        <v>6492</v>
      </c>
    </row>
    <row r="468" spans="1:11" ht="15" customHeight="1" x14ac:dyDescent="0.25">
      <c r="A468" s="9" t="s">
        <v>28</v>
      </c>
      <c r="B468" t="s">
        <v>777</v>
      </c>
      <c r="C468" s="9">
        <v>461</v>
      </c>
      <c r="D468"/>
      <c r="E468" s="43">
        <v>7</v>
      </c>
      <c r="F468" s="43" t="s">
        <v>939</v>
      </c>
      <c r="G468" s="44" t="s">
        <v>330</v>
      </c>
      <c r="H468" s="45" t="s">
        <v>940</v>
      </c>
      <c r="I468" s="45" t="s">
        <v>305</v>
      </c>
      <c r="J468" s="46">
        <v>204.25</v>
      </c>
      <c r="K468" s="10">
        <f t="shared" si="7"/>
        <v>1429.75</v>
      </c>
    </row>
    <row r="469" spans="1:11" ht="15" customHeight="1" x14ac:dyDescent="0.25">
      <c r="A469" s="9" t="s">
        <v>28</v>
      </c>
      <c r="B469" t="s">
        <v>777</v>
      </c>
      <c r="C469" s="9">
        <v>462</v>
      </c>
      <c r="D469"/>
      <c r="E469" s="43">
        <v>1</v>
      </c>
      <c r="F469" s="43" t="s">
        <v>941</v>
      </c>
      <c r="G469" s="44" t="s">
        <v>330</v>
      </c>
      <c r="H469" s="45" t="s">
        <v>942</v>
      </c>
      <c r="I469" s="45" t="s">
        <v>930</v>
      </c>
      <c r="J469" s="46">
        <v>194</v>
      </c>
      <c r="K469" s="10">
        <f t="shared" si="7"/>
        <v>194</v>
      </c>
    </row>
    <row r="470" spans="1:11" ht="15" customHeight="1" x14ac:dyDescent="0.25">
      <c r="A470" s="9" t="s">
        <v>28</v>
      </c>
      <c r="B470" t="s">
        <v>777</v>
      </c>
      <c r="C470" s="9">
        <v>463</v>
      </c>
      <c r="D470"/>
      <c r="E470" s="43">
        <v>1</v>
      </c>
      <c r="F470" s="43" t="s">
        <v>943</v>
      </c>
      <c r="G470" s="44" t="s">
        <v>330</v>
      </c>
      <c r="H470" s="45" t="s">
        <v>944</v>
      </c>
      <c r="I470" s="45" t="s">
        <v>930</v>
      </c>
      <c r="J470" s="46">
        <v>572</v>
      </c>
      <c r="K470" s="10">
        <f t="shared" si="7"/>
        <v>572</v>
      </c>
    </row>
    <row r="471" spans="1:11" ht="15" customHeight="1" x14ac:dyDescent="0.25">
      <c r="A471" s="9" t="s">
        <v>28</v>
      </c>
      <c r="B471" t="s">
        <v>777</v>
      </c>
      <c r="C471" s="9">
        <v>464</v>
      </c>
      <c r="D471"/>
      <c r="E471" s="43">
        <v>2</v>
      </c>
      <c r="F471" s="43" t="s">
        <v>945</v>
      </c>
      <c r="G471" s="44" t="s">
        <v>330</v>
      </c>
      <c r="H471" s="45" t="s">
        <v>946</v>
      </c>
      <c r="I471" s="45" t="s">
        <v>930</v>
      </c>
      <c r="J471" s="46">
        <v>234</v>
      </c>
      <c r="K471" s="10">
        <f t="shared" si="7"/>
        <v>468</v>
      </c>
    </row>
    <row r="472" spans="1:11" ht="15" customHeight="1" x14ac:dyDescent="0.25">
      <c r="A472" s="9" t="s">
        <v>28</v>
      </c>
      <c r="B472" t="s">
        <v>777</v>
      </c>
      <c r="C472" s="9">
        <v>465</v>
      </c>
      <c r="D472"/>
      <c r="E472" s="43">
        <v>14</v>
      </c>
      <c r="F472" s="43" t="s">
        <v>947</v>
      </c>
      <c r="G472" s="44" t="s">
        <v>330</v>
      </c>
      <c r="H472" s="45" t="s">
        <v>948</v>
      </c>
      <c r="I472" s="45" t="s">
        <v>930</v>
      </c>
      <c r="J472" s="46">
        <v>515</v>
      </c>
      <c r="K472" s="10">
        <f t="shared" si="7"/>
        <v>7210</v>
      </c>
    </row>
    <row r="473" spans="1:11" ht="15" customHeight="1" x14ac:dyDescent="0.25">
      <c r="A473" s="9" t="s">
        <v>28</v>
      </c>
      <c r="B473" t="s">
        <v>777</v>
      </c>
      <c r="C473" s="9">
        <v>466</v>
      </c>
      <c r="D473"/>
      <c r="E473" s="43">
        <v>1</v>
      </c>
      <c r="F473" s="43" t="s">
        <v>949</v>
      </c>
      <c r="G473" s="44" t="s">
        <v>330</v>
      </c>
      <c r="H473" s="45" t="s">
        <v>950</v>
      </c>
      <c r="I473" s="45" t="s">
        <v>930</v>
      </c>
      <c r="J473" s="46">
        <v>289</v>
      </c>
      <c r="K473" s="10">
        <f t="shared" si="7"/>
        <v>289</v>
      </c>
    </row>
    <row r="474" spans="1:11" ht="15" customHeight="1" x14ac:dyDescent="0.25">
      <c r="A474" s="9" t="s">
        <v>28</v>
      </c>
      <c r="B474" t="s">
        <v>777</v>
      </c>
      <c r="C474" s="9">
        <v>467</v>
      </c>
      <c r="D474"/>
      <c r="E474" s="43">
        <v>1</v>
      </c>
      <c r="F474" s="43" t="s">
        <v>951</v>
      </c>
      <c r="G474" s="44" t="s">
        <v>330</v>
      </c>
      <c r="H474" s="45" t="s">
        <v>952</v>
      </c>
      <c r="I474" s="45" t="s">
        <v>930</v>
      </c>
      <c r="J474" s="46">
        <v>528</v>
      </c>
      <c r="K474" s="10">
        <f t="shared" si="7"/>
        <v>528</v>
      </c>
    </row>
    <row r="475" spans="1:11" ht="15" customHeight="1" x14ac:dyDescent="0.25">
      <c r="A475" s="9" t="s">
        <v>28</v>
      </c>
      <c r="B475" t="s">
        <v>777</v>
      </c>
      <c r="C475" s="9">
        <v>468</v>
      </c>
      <c r="D475"/>
      <c r="E475" s="43">
        <v>1</v>
      </c>
      <c r="F475" s="43" t="s">
        <v>953</v>
      </c>
      <c r="G475" s="44" t="s">
        <v>330</v>
      </c>
      <c r="H475" s="45" t="s">
        <v>954</v>
      </c>
      <c r="I475" s="45" t="s">
        <v>33</v>
      </c>
      <c r="J475" s="46">
        <v>430.46</v>
      </c>
      <c r="K475" s="10">
        <f t="shared" si="7"/>
        <v>430.46</v>
      </c>
    </row>
    <row r="476" spans="1:11" ht="15" customHeight="1" x14ac:dyDescent="0.25">
      <c r="A476" s="9" t="s">
        <v>28</v>
      </c>
      <c r="B476" t="s">
        <v>777</v>
      </c>
      <c r="C476" s="9">
        <v>469</v>
      </c>
      <c r="D476"/>
      <c r="E476" s="43">
        <v>6</v>
      </c>
      <c r="F476" s="43" t="s">
        <v>955</v>
      </c>
      <c r="G476" s="44" t="s">
        <v>330</v>
      </c>
      <c r="H476" s="45" t="s">
        <v>956</v>
      </c>
      <c r="I476" s="45" t="s">
        <v>870</v>
      </c>
      <c r="J476" s="46">
        <v>210</v>
      </c>
      <c r="K476" s="10">
        <f t="shared" si="7"/>
        <v>1260</v>
      </c>
    </row>
    <row r="477" spans="1:11" ht="15" customHeight="1" x14ac:dyDescent="0.25">
      <c r="A477" s="9" t="s">
        <v>28</v>
      </c>
      <c r="B477" t="s">
        <v>777</v>
      </c>
      <c r="C477" s="9">
        <v>470</v>
      </c>
      <c r="D477"/>
      <c r="E477" s="43">
        <v>1</v>
      </c>
      <c r="F477" s="43" t="s">
        <v>957</v>
      </c>
      <c r="G477" s="44" t="s">
        <v>330</v>
      </c>
      <c r="H477" s="45" t="s">
        <v>958</v>
      </c>
      <c r="I477" s="45" t="s">
        <v>930</v>
      </c>
      <c r="J477" s="46">
        <v>304</v>
      </c>
      <c r="K477" s="10">
        <f t="shared" si="7"/>
        <v>304</v>
      </c>
    </row>
    <row r="478" spans="1:11" ht="15" customHeight="1" x14ac:dyDescent="0.25">
      <c r="A478" s="9" t="s">
        <v>28</v>
      </c>
      <c r="B478" t="s">
        <v>777</v>
      </c>
      <c r="C478" s="9">
        <v>471</v>
      </c>
      <c r="D478"/>
      <c r="E478" s="43">
        <v>3</v>
      </c>
      <c r="F478" s="43" t="s">
        <v>959</v>
      </c>
      <c r="G478" s="44" t="s">
        <v>330</v>
      </c>
      <c r="H478" s="45" t="s">
        <v>960</v>
      </c>
      <c r="I478" s="45" t="s">
        <v>870</v>
      </c>
      <c r="J478" s="46">
        <v>160</v>
      </c>
      <c r="K478" s="10">
        <f t="shared" si="7"/>
        <v>480</v>
      </c>
    </row>
    <row r="479" spans="1:11" ht="14.1" customHeight="1" x14ac:dyDescent="0.25">
      <c r="A479" s="9" t="s">
        <v>28</v>
      </c>
      <c r="B479" t="s">
        <v>777</v>
      </c>
      <c r="C479" s="9">
        <v>472</v>
      </c>
      <c r="D479"/>
      <c r="E479" s="43">
        <v>3</v>
      </c>
      <c r="F479" s="43" t="s">
        <v>961</v>
      </c>
      <c r="G479" s="44" t="s">
        <v>330</v>
      </c>
      <c r="H479" s="45" t="s">
        <v>962</v>
      </c>
      <c r="I479" s="45" t="s">
        <v>870</v>
      </c>
      <c r="J479" s="46">
        <v>244</v>
      </c>
      <c r="K479" s="10">
        <f t="shared" si="7"/>
        <v>732</v>
      </c>
    </row>
    <row r="480" spans="1:11" ht="14.1" customHeight="1" x14ac:dyDescent="0.25">
      <c r="A480" s="9" t="s">
        <v>28</v>
      </c>
      <c r="B480" t="s">
        <v>777</v>
      </c>
      <c r="C480" s="9">
        <v>473</v>
      </c>
      <c r="D480"/>
      <c r="E480" s="43">
        <v>40</v>
      </c>
      <c r="F480" s="43" t="s">
        <v>963</v>
      </c>
      <c r="G480" s="44" t="s">
        <v>46</v>
      </c>
      <c r="H480" s="45" t="s">
        <v>964</v>
      </c>
      <c r="I480" s="45" t="s">
        <v>33</v>
      </c>
      <c r="J480" s="46">
        <v>50.19</v>
      </c>
      <c r="K480" s="10">
        <f t="shared" si="7"/>
        <v>2007.6</v>
      </c>
    </row>
    <row r="481" spans="1:11" ht="14.1" customHeight="1" x14ac:dyDescent="0.25">
      <c r="A481" s="9" t="s">
        <v>28</v>
      </c>
      <c r="B481" t="s">
        <v>777</v>
      </c>
      <c r="C481" s="9">
        <v>474</v>
      </c>
      <c r="D481"/>
      <c r="E481" s="43">
        <v>5</v>
      </c>
      <c r="F481" s="43" t="s">
        <v>965</v>
      </c>
      <c r="G481" s="44" t="s">
        <v>330</v>
      </c>
      <c r="H481" s="45" t="s">
        <v>966</v>
      </c>
      <c r="I481" s="45" t="s">
        <v>104</v>
      </c>
      <c r="J481" s="46">
        <v>67.64</v>
      </c>
      <c r="K481" s="10">
        <f t="shared" si="7"/>
        <v>338.2</v>
      </c>
    </row>
    <row r="482" spans="1:11" ht="14.1" customHeight="1" x14ac:dyDescent="0.25">
      <c r="A482" s="9" t="s">
        <v>28</v>
      </c>
      <c r="B482" t="s">
        <v>777</v>
      </c>
      <c r="C482" s="9">
        <v>475</v>
      </c>
      <c r="D482"/>
      <c r="E482" s="43">
        <v>1</v>
      </c>
      <c r="F482" s="43" t="s">
        <v>967</v>
      </c>
      <c r="G482" s="44" t="s">
        <v>46</v>
      </c>
      <c r="H482" s="45" t="s">
        <v>968</v>
      </c>
      <c r="I482" s="45" t="s">
        <v>104</v>
      </c>
      <c r="J482" s="46">
        <v>46.84</v>
      </c>
      <c r="K482" s="10">
        <f t="shared" si="7"/>
        <v>46.84</v>
      </c>
    </row>
    <row r="483" spans="1:11" ht="14.1" customHeight="1" x14ac:dyDescent="0.25">
      <c r="A483" s="9" t="s">
        <v>28</v>
      </c>
      <c r="B483" t="s">
        <v>777</v>
      </c>
      <c r="C483" s="9">
        <v>476</v>
      </c>
      <c r="D483"/>
      <c r="E483" s="43">
        <v>10</v>
      </c>
      <c r="F483" s="43" t="s">
        <v>969</v>
      </c>
      <c r="G483" s="44" t="s">
        <v>46</v>
      </c>
      <c r="H483" s="45" t="s">
        <v>970</v>
      </c>
      <c r="I483" s="45" t="s">
        <v>33</v>
      </c>
      <c r="J483" s="46">
        <v>162.65</v>
      </c>
      <c r="K483" s="10">
        <f t="shared" si="7"/>
        <v>1626.5</v>
      </c>
    </row>
    <row r="484" spans="1:11" ht="14.1" customHeight="1" x14ac:dyDescent="0.25">
      <c r="A484" s="9" t="s">
        <v>28</v>
      </c>
      <c r="B484" t="s">
        <v>777</v>
      </c>
      <c r="C484" s="9">
        <v>477</v>
      </c>
      <c r="D484"/>
      <c r="E484" s="43">
        <v>2</v>
      </c>
      <c r="F484" s="43" t="s">
        <v>971</v>
      </c>
      <c r="G484" s="44" t="s">
        <v>330</v>
      </c>
      <c r="H484" s="45" t="s">
        <v>972</v>
      </c>
      <c r="I484" s="45" t="s">
        <v>98</v>
      </c>
      <c r="J484" s="46">
        <v>49.1</v>
      </c>
      <c r="K484" s="10">
        <f t="shared" si="7"/>
        <v>98.2</v>
      </c>
    </row>
    <row r="485" spans="1:11" ht="14.1" customHeight="1" x14ac:dyDescent="0.25">
      <c r="A485" s="9" t="s">
        <v>28</v>
      </c>
      <c r="B485" t="s">
        <v>777</v>
      </c>
      <c r="C485" s="9">
        <v>478</v>
      </c>
      <c r="D485"/>
      <c r="E485" s="43">
        <v>1</v>
      </c>
      <c r="F485" s="43" t="s">
        <v>973</v>
      </c>
      <c r="G485" s="44" t="s">
        <v>46</v>
      </c>
      <c r="H485" s="45" t="s">
        <v>974</v>
      </c>
      <c r="I485" s="45" t="s">
        <v>104</v>
      </c>
      <c r="J485" s="46">
        <v>36.18</v>
      </c>
      <c r="K485" s="10">
        <f t="shared" si="7"/>
        <v>36.18</v>
      </c>
    </row>
    <row r="486" spans="1:11" ht="14.1" customHeight="1" x14ac:dyDescent="0.25">
      <c r="A486" s="9" t="s">
        <v>28</v>
      </c>
      <c r="B486" t="s">
        <v>777</v>
      </c>
      <c r="C486" s="9">
        <v>479</v>
      </c>
      <c r="D486"/>
      <c r="E486" s="43">
        <v>40</v>
      </c>
      <c r="F486" s="43" t="s">
        <v>975</v>
      </c>
      <c r="G486" s="44" t="s">
        <v>330</v>
      </c>
      <c r="H486" s="45" t="s">
        <v>976</v>
      </c>
      <c r="I486" s="45" t="s">
        <v>33</v>
      </c>
      <c r="J486" s="46">
        <v>6.08</v>
      </c>
      <c r="K486" s="10">
        <f t="shared" si="7"/>
        <v>243.2</v>
      </c>
    </row>
    <row r="487" spans="1:11" ht="14.1" customHeight="1" x14ac:dyDescent="0.25">
      <c r="A487" s="9" t="s">
        <v>28</v>
      </c>
      <c r="B487" t="s">
        <v>777</v>
      </c>
      <c r="C487" s="9">
        <v>480</v>
      </c>
      <c r="D487"/>
      <c r="E487" s="43">
        <v>10</v>
      </c>
      <c r="F487" s="43" t="s">
        <v>977</v>
      </c>
      <c r="G487" s="44" t="s">
        <v>330</v>
      </c>
      <c r="H487" s="45" t="s">
        <v>978</v>
      </c>
      <c r="I487" s="45" t="s">
        <v>104</v>
      </c>
      <c r="J487" s="46">
        <v>7.77</v>
      </c>
      <c r="K487" s="10">
        <f t="shared" si="7"/>
        <v>77.699999999999989</v>
      </c>
    </row>
    <row r="488" spans="1:11" ht="14.1" customHeight="1" x14ac:dyDescent="0.25">
      <c r="A488" s="9" t="s">
        <v>28</v>
      </c>
      <c r="B488" t="s">
        <v>777</v>
      </c>
      <c r="C488" s="9">
        <v>481</v>
      </c>
      <c r="D488"/>
      <c r="E488" s="43">
        <v>2</v>
      </c>
      <c r="F488" s="47" t="s">
        <v>979</v>
      </c>
      <c r="G488" s="44" t="s">
        <v>330</v>
      </c>
      <c r="H488" s="48" t="s">
        <v>980</v>
      </c>
      <c r="I488" s="45" t="s">
        <v>33</v>
      </c>
      <c r="J488" s="46">
        <v>58</v>
      </c>
      <c r="K488" s="10">
        <f t="shared" si="7"/>
        <v>116</v>
      </c>
    </row>
    <row r="489" spans="1:11" ht="14.1" customHeight="1" x14ac:dyDescent="0.25">
      <c r="A489" s="9" t="s">
        <v>28</v>
      </c>
      <c r="B489" t="s">
        <v>777</v>
      </c>
      <c r="C489" s="9">
        <v>482</v>
      </c>
      <c r="D489"/>
      <c r="E489" s="43">
        <v>1</v>
      </c>
      <c r="F489" s="43" t="s">
        <v>981</v>
      </c>
      <c r="G489" s="44" t="s">
        <v>330</v>
      </c>
      <c r="H489" s="45" t="s">
        <v>982</v>
      </c>
      <c r="I489" s="45" t="s">
        <v>33</v>
      </c>
      <c r="J489" s="46">
        <v>130.57</v>
      </c>
      <c r="K489" s="10">
        <f t="shared" si="7"/>
        <v>130.57</v>
      </c>
    </row>
    <row r="490" spans="1:11" x14ac:dyDescent="0.25">
      <c r="A490" s="9" t="s">
        <v>28</v>
      </c>
      <c r="B490" t="s">
        <v>777</v>
      </c>
      <c r="C490" s="9">
        <v>483</v>
      </c>
      <c r="D490"/>
      <c r="E490" s="43">
        <v>2</v>
      </c>
      <c r="F490" s="43" t="s">
        <v>983</v>
      </c>
      <c r="G490" s="44" t="s">
        <v>330</v>
      </c>
      <c r="H490" s="45" t="s">
        <v>984</v>
      </c>
      <c r="I490" s="45" t="s">
        <v>33</v>
      </c>
      <c r="J490" s="46">
        <v>254.2</v>
      </c>
      <c r="K490" s="10">
        <f t="shared" si="7"/>
        <v>508.4</v>
      </c>
    </row>
    <row r="491" spans="1:11" x14ac:dyDescent="0.25">
      <c r="A491" s="9" t="s">
        <v>28</v>
      </c>
      <c r="B491" t="s">
        <v>777</v>
      </c>
      <c r="C491" s="9">
        <v>484</v>
      </c>
      <c r="D491"/>
      <c r="E491" s="43">
        <v>1</v>
      </c>
      <c r="F491" s="43" t="s">
        <v>985</v>
      </c>
      <c r="G491" s="44" t="s">
        <v>330</v>
      </c>
      <c r="H491" s="45" t="s">
        <v>986</v>
      </c>
      <c r="I491" s="45" t="s">
        <v>98</v>
      </c>
      <c r="J491" s="46">
        <v>1290</v>
      </c>
      <c r="K491" s="10">
        <f t="shared" si="7"/>
        <v>1290</v>
      </c>
    </row>
    <row r="492" spans="1:11" x14ac:dyDescent="0.25">
      <c r="A492" s="9" t="s">
        <v>28</v>
      </c>
      <c r="B492" t="s">
        <v>777</v>
      </c>
      <c r="C492" s="9">
        <v>485</v>
      </c>
      <c r="D492"/>
      <c r="E492" s="43">
        <v>5</v>
      </c>
      <c r="F492" s="43" t="s">
        <v>987</v>
      </c>
      <c r="G492" s="44" t="s">
        <v>330</v>
      </c>
      <c r="H492" s="45" t="s">
        <v>988</v>
      </c>
      <c r="I492" s="45" t="s">
        <v>33</v>
      </c>
      <c r="J492" s="46">
        <v>33.57</v>
      </c>
      <c r="K492" s="10">
        <f t="shared" si="7"/>
        <v>167.85</v>
      </c>
    </row>
    <row r="493" spans="1:11" x14ac:dyDescent="0.25">
      <c r="A493" s="9" t="s">
        <v>28</v>
      </c>
      <c r="B493" t="s">
        <v>777</v>
      </c>
      <c r="C493" s="9">
        <v>486</v>
      </c>
      <c r="D493"/>
      <c r="E493" s="43">
        <v>5</v>
      </c>
      <c r="F493" s="43" t="s">
        <v>989</v>
      </c>
      <c r="G493" s="44" t="s">
        <v>330</v>
      </c>
      <c r="H493" s="45" t="s">
        <v>990</v>
      </c>
      <c r="I493" s="45" t="s">
        <v>33</v>
      </c>
      <c r="J493" s="46">
        <v>36.11</v>
      </c>
      <c r="K493" s="10">
        <f t="shared" si="7"/>
        <v>180.55</v>
      </c>
    </row>
    <row r="494" spans="1:11" ht="14.1" customHeight="1" x14ac:dyDescent="0.25">
      <c r="A494" s="9" t="s">
        <v>28</v>
      </c>
      <c r="B494" t="s">
        <v>777</v>
      </c>
      <c r="C494" s="9">
        <v>487</v>
      </c>
      <c r="D494"/>
      <c r="E494" s="43">
        <v>5</v>
      </c>
      <c r="F494" s="43" t="s">
        <v>991</v>
      </c>
      <c r="G494" s="44" t="s">
        <v>330</v>
      </c>
      <c r="H494" s="45" t="s">
        <v>992</v>
      </c>
      <c r="I494" s="45" t="s">
        <v>33</v>
      </c>
      <c r="J494" s="46">
        <v>8.83</v>
      </c>
      <c r="K494" s="10">
        <f t="shared" si="7"/>
        <v>44.15</v>
      </c>
    </row>
    <row r="495" spans="1:11" ht="14.1" customHeight="1" x14ac:dyDescent="0.25">
      <c r="A495" s="9" t="s">
        <v>28</v>
      </c>
      <c r="B495" t="s">
        <v>777</v>
      </c>
      <c r="C495" s="9">
        <v>488</v>
      </c>
      <c r="D495"/>
      <c r="E495" s="43">
        <v>5</v>
      </c>
      <c r="F495" s="43" t="s">
        <v>993</v>
      </c>
      <c r="G495" s="44" t="s">
        <v>330</v>
      </c>
      <c r="H495" s="45" t="s">
        <v>994</v>
      </c>
      <c r="I495" s="45" t="s">
        <v>33</v>
      </c>
      <c r="J495" s="46">
        <v>7.9</v>
      </c>
      <c r="K495" s="10">
        <f t="shared" si="7"/>
        <v>39.5</v>
      </c>
    </row>
    <row r="496" spans="1:11" ht="14.1" customHeight="1" x14ac:dyDescent="0.25">
      <c r="A496" s="9" t="s">
        <v>28</v>
      </c>
      <c r="B496" t="s">
        <v>777</v>
      </c>
      <c r="C496" s="9">
        <v>489</v>
      </c>
      <c r="D496"/>
      <c r="E496" s="43">
        <v>5</v>
      </c>
      <c r="F496" s="43" t="s">
        <v>995</v>
      </c>
      <c r="G496" s="44" t="s">
        <v>330</v>
      </c>
      <c r="H496" s="45" t="s">
        <v>996</v>
      </c>
      <c r="I496" s="45" t="s">
        <v>33</v>
      </c>
      <c r="J496" s="46">
        <v>8.83</v>
      </c>
      <c r="K496" s="10">
        <f t="shared" si="7"/>
        <v>44.15</v>
      </c>
    </row>
    <row r="497" spans="1:11" ht="14.1" customHeight="1" x14ac:dyDescent="0.25">
      <c r="A497" s="9" t="s">
        <v>28</v>
      </c>
      <c r="B497" t="s">
        <v>777</v>
      </c>
      <c r="C497" s="9">
        <v>490</v>
      </c>
      <c r="D497"/>
      <c r="E497" s="43">
        <v>1</v>
      </c>
      <c r="F497" s="43" t="s">
        <v>997</v>
      </c>
      <c r="G497" s="44" t="s">
        <v>35</v>
      </c>
      <c r="H497" s="45" t="s">
        <v>998</v>
      </c>
      <c r="I497" s="45" t="s">
        <v>133</v>
      </c>
      <c r="J497" s="46">
        <v>35.200000000000003</v>
      </c>
      <c r="K497" s="10">
        <f t="shared" si="7"/>
        <v>35.200000000000003</v>
      </c>
    </row>
    <row r="498" spans="1:11" ht="14.1" customHeight="1" x14ac:dyDescent="0.25">
      <c r="A498" s="9" t="s">
        <v>28</v>
      </c>
      <c r="B498" t="s">
        <v>777</v>
      </c>
      <c r="C498" s="9">
        <v>491</v>
      </c>
      <c r="D498"/>
      <c r="E498" s="43">
        <v>1</v>
      </c>
      <c r="F498" s="43" t="s">
        <v>999</v>
      </c>
      <c r="G498" s="44" t="s">
        <v>46</v>
      </c>
      <c r="H498" s="45" t="s">
        <v>1000</v>
      </c>
      <c r="I498" s="45" t="s">
        <v>104</v>
      </c>
      <c r="J498" s="46">
        <v>65.17</v>
      </c>
      <c r="K498" s="10">
        <f t="shared" si="7"/>
        <v>65.17</v>
      </c>
    </row>
    <row r="499" spans="1:11" ht="14.1" customHeight="1" x14ac:dyDescent="0.25">
      <c r="A499" s="9" t="s">
        <v>28</v>
      </c>
      <c r="B499" t="s">
        <v>777</v>
      </c>
      <c r="C499" s="9">
        <v>492</v>
      </c>
      <c r="D499"/>
      <c r="E499" s="43">
        <v>1</v>
      </c>
      <c r="F499" s="43" t="s">
        <v>1001</v>
      </c>
      <c r="G499" s="44" t="s">
        <v>35</v>
      </c>
      <c r="H499" s="45" t="s">
        <v>1002</v>
      </c>
      <c r="I499" s="45" t="s">
        <v>133</v>
      </c>
      <c r="J499" s="46">
        <v>34.5</v>
      </c>
      <c r="K499" s="10">
        <f t="shared" si="7"/>
        <v>34.5</v>
      </c>
    </row>
    <row r="500" spans="1:11" ht="14.1" customHeight="1" x14ac:dyDescent="0.25">
      <c r="A500" s="9" t="s">
        <v>28</v>
      </c>
      <c r="B500" t="s">
        <v>777</v>
      </c>
      <c r="C500" s="9">
        <v>493</v>
      </c>
      <c r="D500"/>
      <c r="E500" s="43">
        <v>1</v>
      </c>
      <c r="F500" s="43" t="s">
        <v>1003</v>
      </c>
      <c r="G500" s="44" t="s">
        <v>35</v>
      </c>
      <c r="H500" s="45" t="s">
        <v>1004</v>
      </c>
      <c r="I500" s="45" t="s">
        <v>133</v>
      </c>
      <c r="J500" s="46">
        <v>29.5</v>
      </c>
      <c r="K500" s="10">
        <f t="shared" si="7"/>
        <v>29.5</v>
      </c>
    </row>
    <row r="501" spans="1:11" ht="14.1" customHeight="1" x14ac:dyDescent="0.25">
      <c r="A501" s="9" t="s">
        <v>28</v>
      </c>
      <c r="B501" t="s">
        <v>777</v>
      </c>
      <c r="C501" s="9">
        <v>494</v>
      </c>
      <c r="D501"/>
      <c r="E501" s="43">
        <v>8</v>
      </c>
      <c r="F501" s="43" t="s">
        <v>1005</v>
      </c>
      <c r="G501" s="44" t="s">
        <v>46</v>
      </c>
      <c r="H501" s="45" t="s">
        <v>1006</v>
      </c>
      <c r="I501" s="45" t="s">
        <v>133</v>
      </c>
      <c r="J501" s="46">
        <v>16.149999999999999</v>
      </c>
      <c r="K501" s="10">
        <f t="shared" si="7"/>
        <v>129.19999999999999</v>
      </c>
    </row>
    <row r="502" spans="1:11" ht="14.1" customHeight="1" x14ac:dyDescent="0.25">
      <c r="A502" s="9" t="s">
        <v>28</v>
      </c>
      <c r="B502" t="s">
        <v>777</v>
      </c>
      <c r="C502" s="9">
        <v>495</v>
      </c>
      <c r="D502"/>
      <c r="E502" s="43">
        <v>2</v>
      </c>
      <c r="F502" s="43" t="s">
        <v>481</v>
      </c>
      <c r="G502" s="44" t="s">
        <v>46</v>
      </c>
      <c r="H502" s="45" t="s">
        <v>1007</v>
      </c>
      <c r="I502" s="45" t="s">
        <v>133</v>
      </c>
      <c r="J502" s="46">
        <v>19.7</v>
      </c>
      <c r="K502" s="10">
        <f t="shared" si="7"/>
        <v>39.4</v>
      </c>
    </row>
    <row r="503" spans="1:11" ht="14.1" customHeight="1" x14ac:dyDescent="0.25">
      <c r="A503" s="9" t="s">
        <v>28</v>
      </c>
      <c r="B503" t="s">
        <v>777</v>
      </c>
      <c r="C503" s="9">
        <v>496</v>
      </c>
      <c r="D503"/>
      <c r="E503" s="43">
        <v>10</v>
      </c>
      <c r="F503" s="43" t="s">
        <v>1008</v>
      </c>
      <c r="G503" s="44" t="s">
        <v>330</v>
      </c>
      <c r="H503" s="45" t="s">
        <v>1009</v>
      </c>
      <c r="I503" s="45" t="s">
        <v>33</v>
      </c>
      <c r="J503" s="46">
        <v>46</v>
      </c>
      <c r="K503" s="10">
        <f t="shared" si="7"/>
        <v>460</v>
      </c>
    </row>
    <row r="504" spans="1:11" ht="14.1" customHeight="1" x14ac:dyDescent="0.25">
      <c r="A504" s="9" t="s">
        <v>28</v>
      </c>
      <c r="B504" t="s">
        <v>777</v>
      </c>
      <c r="C504" s="9">
        <v>497</v>
      </c>
      <c r="D504"/>
      <c r="E504" s="45">
        <v>1</v>
      </c>
      <c r="F504" s="43" t="s">
        <v>1010</v>
      </c>
      <c r="G504" s="44" t="s">
        <v>330</v>
      </c>
      <c r="H504" s="45" t="s">
        <v>1011</v>
      </c>
      <c r="I504" s="45" t="s">
        <v>33</v>
      </c>
      <c r="J504" s="46">
        <v>30.9</v>
      </c>
      <c r="K504" s="10">
        <f t="shared" si="7"/>
        <v>30.9</v>
      </c>
    </row>
    <row r="505" spans="1:11" ht="14.1" customHeight="1" x14ac:dyDescent="0.25">
      <c r="A505" s="9" t="s">
        <v>28</v>
      </c>
      <c r="B505" t="s">
        <v>777</v>
      </c>
      <c r="C505" s="9">
        <v>498</v>
      </c>
      <c r="D505"/>
      <c r="E505" s="43">
        <v>2</v>
      </c>
      <c r="F505" s="43" t="s">
        <v>1012</v>
      </c>
      <c r="G505" s="44" t="s">
        <v>46</v>
      </c>
      <c r="H505" s="45" t="s">
        <v>1013</v>
      </c>
      <c r="I505" s="45" t="s">
        <v>33</v>
      </c>
      <c r="J505" s="46">
        <v>53.2</v>
      </c>
      <c r="K505" s="10">
        <f t="shared" si="7"/>
        <v>106.4</v>
      </c>
    </row>
    <row r="506" spans="1:11" ht="14.1" customHeight="1" x14ac:dyDescent="0.25">
      <c r="A506" s="9" t="s">
        <v>28</v>
      </c>
      <c r="B506" t="s">
        <v>777</v>
      </c>
      <c r="C506" s="9">
        <v>499</v>
      </c>
      <c r="D506"/>
      <c r="E506" s="43">
        <v>10</v>
      </c>
      <c r="F506" s="43" t="s">
        <v>1014</v>
      </c>
      <c r="G506" s="44" t="s">
        <v>35</v>
      </c>
      <c r="H506" s="45" t="s">
        <v>1015</v>
      </c>
      <c r="I506" s="45" t="s">
        <v>33</v>
      </c>
      <c r="J506" s="46">
        <v>31.78</v>
      </c>
      <c r="K506" s="10">
        <f t="shared" si="7"/>
        <v>317.8</v>
      </c>
    </row>
    <row r="507" spans="1:11" ht="14.1" customHeight="1" x14ac:dyDescent="0.25">
      <c r="A507" s="9" t="s">
        <v>28</v>
      </c>
      <c r="B507" t="s">
        <v>777</v>
      </c>
      <c r="C507" s="9">
        <v>500</v>
      </c>
      <c r="D507"/>
      <c r="E507" s="43">
        <v>5</v>
      </c>
      <c r="F507" s="43" t="s">
        <v>1016</v>
      </c>
      <c r="G507" s="44" t="s">
        <v>35</v>
      </c>
      <c r="H507" s="45" t="s">
        <v>1017</v>
      </c>
      <c r="I507" s="45" t="s">
        <v>33</v>
      </c>
      <c r="J507" s="46">
        <v>67.260000000000005</v>
      </c>
      <c r="K507" s="10">
        <f t="shared" si="7"/>
        <v>336.3</v>
      </c>
    </row>
    <row r="508" spans="1:11" ht="14.1" customHeight="1" x14ac:dyDescent="0.25">
      <c r="A508" s="9" t="s">
        <v>28</v>
      </c>
      <c r="B508" t="s">
        <v>777</v>
      </c>
      <c r="C508" s="9">
        <v>501</v>
      </c>
      <c r="D508"/>
      <c r="E508" s="43">
        <v>2</v>
      </c>
      <c r="F508" s="43" t="s">
        <v>1018</v>
      </c>
      <c r="G508" s="44" t="s">
        <v>35</v>
      </c>
      <c r="H508" s="45" t="s">
        <v>1019</v>
      </c>
      <c r="I508" s="45" t="s">
        <v>33</v>
      </c>
      <c r="J508" s="46">
        <v>64.23</v>
      </c>
      <c r="K508" s="10">
        <f t="shared" si="7"/>
        <v>128.46</v>
      </c>
    </row>
    <row r="509" spans="1:11" ht="14.1" customHeight="1" x14ac:dyDescent="0.25">
      <c r="A509" s="9" t="s">
        <v>28</v>
      </c>
      <c r="B509" t="s">
        <v>777</v>
      </c>
      <c r="C509" s="9">
        <v>502</v>
      </c>
      <c r="D509"/>
      <c r="E509" s="43">
        <v>2</v>
      </c>
      <c r="F509" s="43" t="s">
        <v>1020</v>
      </c>
      <c r="G509" s="44" t="s">
        <v>35</v>
      </c>
      <c r="H509" s="45" t="s">
        <v>1021</v>
      </c>
      <c r="I509" s="45" t="s">
        <v>33</v>
      </c>
      <c r="J509" s="46">
        <v>33.729999999999997</v>
      </c>
      <c r="K509" s="10">
        <f t="shared" si="7"/>
        <v>67.459999999999994</v>
      </c>
    </row>
    <row r="510" spans="1:11" ht="14.1" customHeight="1" x14ac:dyDescent="0.25">
      <c r="A510" s="9" t="s">
        <v>28</v>
      </c>
      <c r="B510" t="s">
        <v>777</v>
      </c>
      <c r="C510" s="9">
        <v>503</v>
      </c>
      <c r="D510"/>
      <c r="E510" s="43">
        <v>1</v>
      </c>
      <c r="F510" s="43" t="s">
        <v>1022</v>
      </c>
      <c r="G510" s="44" t="s">
        <v>35</v>
      </c>
      <c r="H510" s="45" t="s">
        <v>1023</v>
      </c>
      <c r="I510" s="45" t="s">
        <v>33</v>
      </c>
      <c r="J510" s="46">
        <v>158.24</v>
      </c>
      <c r="K510" s="10">
        <f t="shared" si="7"/>
        <v>158.24</v>
      </c>
    </row>
    <row r="511" spans="1:11" ht="14.1" customHeight="1" x14ac:dyDescent="0.25">
      <c r="A511" s="9" t="s">
        <v>28</v>
      </c>
      <c r="B511" t="s">
        <v>777</v>
      </c>
      <c r="C511" s="9">
        <v>504</v>
      </c>
      <c r="D511"/>
      <c r="E511" s="43">
        <v>2</v>
      </c>
      <c r="F511" s="43">
        <v>695951</v>
      </c>
      <c r="G511" s="44" t="s">
        <v>330</v>
      </c>
      <c r="H511" s="45" t="s">
        <v>1024</v>
      </c>
      <c r="I511" s="45" t="s">
        <v>305</v>
      </c>
      <c r="J511" s="46">
        <v>24.7</v>
      </c>
      <c r="K511" s="10">
        <f t="shared" si="7"/>
        <v>49.4</v>
      </c>
    </row>
    <row r="512" spans="1:11" ht="14.1" customHeight="1" x14ac:dyDescent="0.25">
      <c r="A512" s="9" t="s">
        <v>28</v>
      </c>
      <c r="B512" t="s">
        <v>777</v>
      </c>
      <c r="C512" s="9">
        <v>505</v>
      </c>
      <c r="D512"/>
      <c r="E512" s="43">
        <v>2</v>
      </c>
      <c r="F512" s="43">
        <v>695952</v>
      </c>
      <c r="G512" s="44" t="s">
        <v>330</v>
      </c>
      <c r="H512" s="45" t="s">
        <v>1025</v>
      </c>
      <c r="I512" s="45" t="s">
        <v>305</v>
      </c>
      <c r="J512" s="46">
        <v>24.7</v>
      </c>
      <c r="K512" s="10">
        <f t="shared" si="7"/>
        <v>49.4</v>
      </c>
    </row>
    <row r="513" spans="1:11" ht="14.1" customHeight="1" x14ac:dyDescent="0.25">
      <c r="A513" s="9" t="s">
        <v>28</v>
      </c>
      <c r="B513" t="s">
        <v>777</v>
      </c>
      <c r="C513" s="9">
        <v>506</v>
      </c>
      <c r="D513"/>
      <c r="E513" s="43">
        <v>2</v>
      </c>
      <c r="F513" s="43">
        <v>695955</v>
      </c>
      <c r="G513" s="44" t="s">
        <v>330</v>
      </c>
      <c r="H513" s="45" t="s">
        <v>1026</v>
      </c>
      <c r="I513" s="45" t="s">
        <v>305</v>
      </c>
      <c r="J513" s="46">
        <v>22.8</v>
      </c>
      <c r="K513" s="10">
        <f t="shared" si="7"/>
        <v>45.6</v>
      </c>
    </row>
    <row r="514" spans="1:11" ht="14.1" customHeight="1" x14ac:dyDescent="0.25">
      <c r="A514" s="9" t="s">
        <v>28</v>
      </c>
      <c r="B514" t="s">
        <v>777</v>
      </c>
      <c r="C514" s="9">
        <v>507</v>
      </c>
      <c r="D514"/>
      <c r="E514" s="43">
        <v>1</v>
      </c>
      <c r="F514" s="43" t="s">
        <v>1027</v>
      </c>
      <c r="G514" s="44" t="s">
        <v>330</v>
      </c>
      <c r="H514" s="45" t="s">
        <v>1028</v>
      </c>
      <c r="I514" s="45" t="s">
        <v>98</v>
      </c>
      <c r="J514" s="46">
        <v>72.36</v>
      </c>
      <c r="K514" s="10">
        <f t="shared" si="7"/>
        <v>72.36</v>
      </c>
    </row>
    <row r="515" spans="1:11" ht="14.1" customHeight="1" x14ac:dyDescent="0.25">
      <c r="A515" s="9" t="s">
        <v>28</v>
      </c>
      <c r="B515" t="s">
        <v>777</v>
      </c>
      <c r="C515" s="9">
        <v>508</v>
      </c>
      <c r="D515"/>
      <c r="E515" s="43">
        <v>10</v>
      </c>
      <c r="F515" s="43" t="s">
        <v>1029</v>
      </c>
      <c r="G515" s="44" t="s">
        <v>46</v>
      </c>
      <c r="H515" s="45" t="s">
        <v>1030</v>
      </c>
      <c r="I515" s="45" t="s">
        <v>104</v>
      </c>
      <c r="J515" s="46">
        <v>4.37</v>
      </c>
      <c r="K515" s="10">
        <f t="shared" si="7"/>
        <v>43.7</v>
      </c>
    </row>
    <row r="516" spans="1:11" ht="14.1" customHeight="1" x14ac:dyDescent="0.25">
      <c r="A516" s="9" t="s">
        <v>28</v>
      </c>
      <c r="B516" t="s">
        <v>777</v>
      </c>
      <c r="C516" s="9">
        <v>509</v>
      </c>
      <c r="D516"/>
      <c r="E516" s="43">
        <v>2</v>
      </c>
      <c r="F516" s="43" t="s">
        <v>1031</v>
      </c>
      <c r="G516" s="44" t="s">
        <v>46</v>
      </c>
      <c r="H516" s="45" t="s">
        <v>1032</v>
      </c>
      <c r="I516" s="45" t="s">
        <v>33</v>
      </c>
      <c r="J516" s="46">
        <v>18.38</v>
      </c>
      <c r="K516" s="10">
        <f t="shared" si="7"/>
        <v>36.76</v>
      </c>
    </row>
    <row r="517" spans="1:11" ht="14.1" customHeight="1" x14ac:dyDescent="0.25">
      <c r="A517" s="9" t="s">
        <v>28</v>
      </c>
      <c r="B517" t="s">
        <v>777</v>
      </c>
      <c r="C517" s="9">
        <v>510</v>
      </c>
      <c r="D517"/>
      <c r="E517" s="43">
        <v>6</v>
      </c>
      <c r="F517" s="43" t="s">
        <v>1033</v>
      </c>
      <c r="G517" s="44" t="s">
        <v>330</v>
      </c>
      <c r="H517" s="45" t="s">
        <v>1034</v>
      </c>
      <c r="I517" s="45" t="s">
        <v>1035</v>
      </c>
      <c r="J517" s="46">
        <v>168.71</v>
      </c>
      <c r="K517" s="10">
        <f t="shared" si="7"/>
        <v>1012.26</v>
      </c>
    </row>
    <row r="518" spans="1:11" ht="14.1" customHeight="1" x14ac:dyDescent="0.25">
      <c r="A518" s="9" t="s">
        <v>28</v>
      </c>
      <c r="B518" t="s">
        <v>777</v>
      </c>
      <c r="C518" s="9">
        <v>511</v>
      </c>
      <c r="D518"/>
      <c r="E518" s="43">
        <v>30</v>
      </c>
      <c r="F518" s="43" t="s">
        <v>1036</v>
      </c>
      <c r="G518" s="44" t="s">
        <v>330</v>
      </c>
      <c r="H518" s="45" t="s">
        <v>1037</v>
      </c>
      <c r="I518" s="45" t="s">
        <v>33</v>
      </c>
      <c r="J518" s="46">
        <v>11.44</v>
      </c>
      <c r="K518" s="10">
        <f t="shared" si="7"/>
        <v>343.2</v>
      </c>
    </row>
    <row r="519" spans="1:11" ht="14.1" customHeight="1" x14ac:dyDescent="0.25">
      <c r="A519" s="9" t="s">
        <v>28</v>
      </c>
      <c r="B519" t="s">
        <v>777</v>
      </c>
      <c r="C519" s="9">
        <v>512</v>
      </c>
      <c r="D519"/>
      <c r="E519" s="43">
        <v>6</v>
      </c>
      <c r="F519" s="43" t="s">
        <v>1038</v>
      </c>
      <c r="G519" s="44" t="s">
        <v>46</v>
      </c>
      <c r="H519" s="45" t="s">
        <v>1039</v>
      </c>
      <c r="I519" s="45" t="s">
        <v>1035</v>
      </c>
      <c r="J519" s="46">
        <v>4.8</v>
      </c>
      <c r="K519" s="10">
        <f t="shared" si="7"/>
        <v>28.799999999999997</v>
      </c>
    </row>
    <row r="520" spans="1:11" ht="14.1" customHeight="1" x14ac:dyDescent="0.25">
      <c r="A520" s="9" t="s">
        <v>28</v>
      </c>
      <c r="B520" t="s">
        <v>777</v>
      </c>
      <c r="C520" s="9">
        <v>513</v>
      </c>
      <c r="D520"/>
      <c r="E520" s="43">
        <v>1</v>
      </c>
      <c r="F520" s="43" t="s">
        <v>1040</v>
      </c>
      <c r="G520" s="44" t="s">
        <v>35</v>
      </c>
      <c r="H520" s="45" t="s">
        <v>1041</v>
      </c>
      <c r="I520" s="45" t="s">
        <v>33</v>
      </c>
      <c r="J520" s="46">
        <v>95.9</v>
      </c>
      <c r="K520" s="10">
        <f t="shared" ref="K520:K583" si="8">J520*E520</f>
        <v>95.9</v>
      </c>
    </row>
    <row r="521" spans="1:11" ht="14.1" customHeight="1" x14ac:dyDescent="0.25">
      <c r="A521" s="9" t="s">
        <v>28</v>
      </c>
      <c r="B521" t="s">
        <v>777</v>
      </c>
      <c r="C521" s="9">
        <v>514</v>
      </c>
      <c r="D521"/>
      <c r="E521" s="43">
        <v>1</v>
      </c>
      <c r="F521" s="43" t="s">
        <v>1042</v>
      </c>
      <c r="G521" s="44" t="s">
        <v>46</v>
      </c>
      <c r="H521" s="45" t="s">
        <v>1043</v>
      </c>
      <c r="I521" s="45" t="s">
        <v>104</v>
      </c>
      <c r="J521" s="46">
        <v>36.71</v>
      </c>
      <c r="K521" s="10">
        <f t="shared" si="8"/>
        <v>36.71</v>
      </c>
    </row>
    <row r="522" spans="1:11" ht="14.1" customHeight="1" x14ac:dyDescent="0.25">
      <c r="A522" s="9" t="s">
        <v>28</v>
      </c>
      <c r="B522" t="s">
        <v>777</v>
      </c>
      <c r="C522" s="9">
        <v>515</v>
      </c>
      <c r="D522"/>
      <c r="E522" s="43">
        <v>6</v>
      </c>
      <c r="F522" s="43" t="s">
        <v>1044</v>
      </c>
      <c r="G522" s="44" t="s">
        <v>46</v>
      </c>
      <c r="H522" s="45" t="s">
        <v>1045</v>
      </c>
      <c r="I522" s="45" t="s">
        <v>33</v>
      </c>
      <c r="J522" s="46">
        <v>28.13</v>
      </c>
      <c r="K522" s="10">
        <f t="shared" si="8"/>
        <v>168.78</v>
      </c>
    </row>
    <row r="523" spans="1:11" ht="14.1" customHeight="1" x14ac:dyDescent="0.25">
      <c r="A523" s="9" t="s">
        <v>28</v>
      </c>
      <c r="B523" t="s">
        <v>777</v>
      </c>
      <c r="C523" s="9">
        <v>516</v>
      </c>
      <c r="D523"/>
      <c r="E523" s="43">
        <v>1</v>
      </c>
      <c r="F523" s="43">
        <v>1629064</v>
      </c>
      <c r="G523" s="44" t="s">
        <v>330</v>
      </c>
      <c r="H523" s="45" t="s">
        <v>1046</v>
      </c>
      <c r="I523" s="45" t="s">
        <v>895</v>
      </c>
      <c r="J523" s="46">
        <v>258.99</v>
      </c>
      <c r="K523" s="10">
        <f t="shared" si="8"/>
        <v>258.99</v>
      </c>
    </row>
    <row r="524" spans="1:11" ht="14.1" customHeight="1" x14ac:dyDescent="0.25">
      <c r="A524" s="9" t="s">
        <v>28</v>
      </c>
      <c r="B524" t="s">
        <v>777</v>
      </c>
      <c r="C524" s="9">
        <v>517</v>
      </c>
      <c r="D524"/>
      <c r="E524" s="43">
        <v>24</v>
      </c>
      <c r="F524" s="47" t="s">
        <v>1047</v>
      </c>
      <c r="G524" s="44" t="s">
        <v>330</v>
      </c>
      <c r="H524" s="48" t="s">
        <v>1048</v>
      </c>
      <c r="I524" s="45" t="s">
        <v>104</v>
      </c>
      <c r="J524" s="46">
        <v>144.33000000000001</v>
      </c>
      <c r="K524" s="10">
        <f t="shared" si="8"/>
        <v>3463.92</v>
      </c>
    </row>
    <row r="525" spans="1:11" ht="14.1" customHeight="1" x14ac:dyDescent="0.25">
      <c r="A525" s="9" t="s">
        <v>28</v>
      </c>
      <c r="B525" t="s">
        <v>777</v>
      </c>
      <c r="C525" s="9">
        <v>518</v>
      </c>
      <c r="D525"/>
      <c r="E525" s="43">
        <v>4</v>
      </c>
      <c r="F525" s="43">
        <v>127731</v>
      </c>
      <c r="G525" s="44" t="s">
        <v>330</v>
      </c>
      <c r="H525" s="45" t="s">
        <v>1049</v>
      </c>
      <c r="I525" s="45" t="s">
        <v>895</v>
      </c>
      <c r="J525" s="46">
        <v>38.06</v>
      </c>
      <c r="K525" s="10">
        <f t="shared" si="8"/>
        <v>152.24</v>
      </c>
    </row>
    <row r="526" spans="1:11" ht="15" customHeight="1" x14ac:dyDescent="0.25">
      <c r="A526" s="9" t="s">
        <v>28</v>
      </c>
      <c r="B526" t="s">
        <v>1293</v>
      </c>
      <c r="C526" s="9">
        <v>519</v>
      </c>
      <c r="D526"/>
      <c r="E526" s="43">
        <v>1</v>
      </c>
      <c r="F526" s="43" t="s">
        <v>1050</v>
      </c>
      <c r="G526" s="44" t="s">
        <v>46</v>
      </c>
      <c r="H526" s="45" t="s">
        <v>1051</v>
      </c>
      <c r="I526" s="45" t="s">
        <v>1052</v>
      </c>
      <c r="J526" s="46">
        <v>36.380000000000003</v>
      </c>
      <c r="K526" s="10">
        <f t="shared" si="8"/>
        <v>36.380000000000003</v>
      </c>
    </row>
    <row r="527" spans="1:11" ht="15" customHeight="1" x14ac:dyDescent="0.25">
      <c r="A527" s="9" t="s">
        <v>28</v>
      </c>
      <c r="B527" t="s">
        <v>1293</v>
      </c>
      <c r="C527" s="9">
        <v>520</v>
      </c>
      <c r="D527"/>
      <c r="E527" s="43">
        <v>2</v>
      </c>
      <c r="F527" s="43">
        <v>106772500</v>
      </c>
      <c r="G527" s="44" t="s">
        <v>330</v>
      </c>
      <c r="H527" s="45" t="s">
        <v>1053</v>
      </c>
      <c r="I527" s="45" t="s">
        <v>1052</v>
      </c>
      <c r="J527" s="46">
        <v>54.8</v>
      </c>
      <c r="K527" s="10">
        <f t="shared" si="8"/>
        <v>109.6</v>
      </c>
    </row>
    <row r="528" spans="1:11" ht="15" customHeight="1" x14ac:dyDescent="0.25">
      <c r="A528" s="9" t="s">
        <v>28</v>
      </c>
      <c r="B528" t="s">
        <v>1293</v>
      </c>
      <c r="C528" s="9">
        <v>521</v>
      </c>
      <c r="D528"/>
      <c r="E528" s="43">
        <v>1</v>
      </c>
      <c r="F528" s="43" t="s">
        <v>1054</v>
      </c>
      <c r="G528" s="44" t="s">
        <v>35</v>
      </c>
      <c r="H528" s="45" t="s">
        <v>1055</v>
      </c>
      <c r="I528" s="45" t="s">
        <v>1056</v>
      </c>
      <c r="J528" s="46">
        <v>313.43</v>
      </c>
      <c r="K528" s="10">
        <f t="shared" si="8"/>
        <v>313.43</v>
      </c>
    </row>
    <row r="529" spans="1:11" ht="15" customHeight="1" x14ac:dyDescent="0.25">
      <c r="A529" s="9" t="s">
        <v>28</v>
      </c>
      <c r="B529" t="s">
        <v>1293</v>
      </c>
      <c r="C529" s="9">
        <v>522</v>
      </c>
      <c r="D529"/>
      <c r="E529" s="43">
        <v>1</v>
      </c>
      <c r="F529" s="43" t="s">
        <v>1057</v>
      </c>
      <c r="G529" s="44" t="s">
        <v>35</v>
      </c>
      <c r="H529" s="45" t="s">
        <v>1058</v>
      </c>
      <c r="I529" s="45" t="s">
        <v>1056</v>
      </c>
      <c r="J529" s="46">
        <v>285.64999999999998</v>
      </c>
      <c r="K529" s="10">
        <f t="shared" si="8"/>
        <v>285.64999999999998</v>
      </c>
    </row>
    <row r="530" spans="1:11" ht="15" customHeight="1" x14ac:dyDescent="0.25">
      <c r="A530" s="9" t="s">
        <v>28</v>
      </c>
      <c r="B530" t="s">
        <v>1293</v>
      </c>
      <c r="C530" s="9">
        <v>523</v>
      </c>
      <c r="D530"/>
      <c r="E530" s="43">
        <v>2</v>
      </c>
      <c r="F530" s="43" t="s">
        <v>1059</v>
      </c>
      <c r="G530" s="44" t="s">
        <v>35</v>
      </c>
      <c r="H530" s="45" t="s">
        <v>1060</v>
      </c>
      <c r="I530" s="45" t="s">
        <v>104</v>
      </c>
      <c r="J530" s="46">
        <v>387.95</v>
      </c>
      <c r="K530" s="10">
        <f t="shared" si="8"/>
        <v>775.9</v>
      </c>
    </row>
    <row r="531" spans="1:11" ht="15" customHeight="1" x14ac:dyDescent="0.25">
      <c r="A531" s="9" t="s">
        <v>28</v>
      </c>
      <c r="B531" t="s">
        <v>1293</v>
      </c>
      <c r="C531" s="9">
        <v>524</v>
      </c>
      <c r="D531"/>
      <c r="E531" s="43">
        <v>1</v>
      </c>
      <c r="F531" s="43" t="s">
        <v>1061</v>
      </c>
      <c r="G531" s="44" t="s">
        <v>1062</v>
      </c>
      <c r="H531" s="45" t="s">
        <v>1063</v>
      </c>
      <c r="I531" s="45" t="s">
        <v>1064</v>
      </c>
      <c r="J531" s="46">
        <v>671.68</v>
      </c>
      <c r="K531" s="10">
        <f t="shared" si="8"/>
        <v>671.68</v>
      </c>
    </row>
    <row r="532" spans="1:11" ht="15" customHeight="1" x14ac:dyDescent="0.25">
      <c r="A532" s="9" t="s">
        <v>28</v>
      </c>
      <c r="B532" t="s">
        <v>1293</v>
      </c>
      <c r="C532" s="9">
        <v>525</v>
      </c>
      <c r="D532"/>
      <c r="E532" s="43">
        <v>5</v>
      </c>
      <c r="F532" s="43" t="s">
        <v>1065</v>
      </c>
      <c r="G532" s="44" t="s">
        <v>330</v>
      </c>
      <c r="H532" s="45" t="s">
        <v>1066</v>
      </c>
      <c r="I532" s="45" t="s">
        <v>104</v>
      </c>
      <c r="J532" s="46">
        <v>60.82</v>
      </c>
      <c r="K532" s="10">
        <f t="shared" si="8"/>
        <v>304.10000000000002</v>
      </c>
    </row>
    <row r="533" spans="1:11" ht="15" customHeight="1" x14ac:dyDescent="0.25">
      <c r="A533" s="9" t="s">
        <v>28</v>
      </c>
      <c r="B533" t="s">
        <v>1293</v>
      </c>
      <c r="C533" s="9">
        <v>526</v>
      </c>
      <c r="D533"/>
      <c r="E533" s="43">
        <v>3</v>
      </c>
      <c r="F533" s="43" t="s">
        <v>1067</v>
      </c>
      <c r="G533" s="44" t="s">
        <v>46</v>
      </c>
      <c r="H533" s="45" t="s">
        <v>1068</v>
      </c>
      <c r="I533" s="45" t="s">
        <v>1052</v>
      </c>
      <c r="J533" s="46">
        <v>115.7</v>
      </c>
      <c r="K533" s="10">
        <f t="shared" si="8"/>
        <v>347.1</v>
      </c>
    </row>
    <row r="534" spans="1:11" ht="15" customHeight="1" x14ac:dyDescent="0.25">
      <c r="A534" s="9" t="s">
        <v>28</v>
      </c>
      <c r="B534" t="s">
        <v>1293</v>
      </c>
      <c r="C534" s="9">
        <v>527</v>
      </c>
      <c r="D534"/>
      <c r="E534" s="43">
        <v>2</v>
      </c>
      <c r="F534" s="43" t="s">
        <v>1069</v>
      </c>
      <c r="G534" s="44" t="s">
        <v>35</v>
      </c>
      <c r="H534" s="45" t="s">
        <v>1070</v>
      </c>
      <c r="I534" s="45" t="s">
        <v>1052</v>
      </c>
      <c r="J534" s="46">
        <v>333</v>
      </c>
      <c r="K534" s="10">
        <f t="shared" si="8"/>
        <v>666</v>
      </c>
    </row>
    <row r="535" spans="1:11" ht="15" customHeight="1" x14ac:dyDescent="0.25">
      <c r="A535" s="9" t="s">
        <v>28</v>
      </c>
      <c r="B535" t="s">
        <v>1293</v>
      </c>
      <c r="C535" s="9">
        <v>528</v>
      </c>
      <c r="D535"/>
      <c r="E535" s="43">
        <v>2</v>
      </c>
      <c r="F535" s="43" t="s">
        <v>1071</v>
      </c>
      <c r="G535" s="44" t="s">
        <v>35</v>
      </c>
      <c r="H535" s="45" t="s">
        <v>1072</v>
      </c>
      <c r="I535" s="45" t="s">
        <v>1052</v>
      </c>
      <c r="J535" s="46">
        <v>301</v>
      </c>
      <c r="K535" s="10">
        <f t="shared" si="8"/>
        <v>602</v>
      </c>
    </row>
    <row r="536" spans="1:11" ht="15" customHeight="1" x14ac:dyDescent="0.25">
      <c r="A536" s="9" t="s">
        <v>28</v>
      </c>
      <c r="B536" t="s">
        <v>1293</v>
      </c>
      <c r="C536" s="9">
        <v>529</v>
      </c>
      <c r="D536"/>
      <c r="E536" s="43">
        <v>1</v>
      </c>
      <c r="F536" s="43" t="s">
        <v>1073</v>
      </c>
      <c r="G536" s="44" t="s">
        <v>35</v>
      </c>
      <c r="H536" s="45" t="s">
        <v>1074</v>
      </c>
      <c r="I536" s="45" t="s">
        <v>1052</v>
      </c>
      <c r="J536" s="46">
        <v>737</v>
      </c>
      <c r="K536" s="10">
        <f t="shared" si="8"/>
        <v>737</v>
      </c>
    </row>
    <row r="537" spans="1:11" ht="15" customHeight="1" x14ac:dyDescent="0.25">
      <c r="A537" s="9" t="s">
        <v>28</v>
      </c>
      <c r="B537" t="s">
        <v>1293</v>
      </c>
      <c r="C537" s="9">
        <v>530</v>
      </c>
      <c r="D537"/>
      <c r="E537" s="43">
        <v>2</v>
      </c>
      <c r="F537" s="43" t="s">
        <v>1075</v>
      </c>
      <c r="G537" s="44" t="s">
        <v>35</v>
      </c>
      <c r="H537" s="45" t="s">
        <v>1076</v>
      </c>
      <c r="I537" s="45" t="s">
        <v>1052</v>
      </c>
      <c r="J537" s="46">
        <v>1488</v>
      </c>
      <c r="K537" s="10">
        <f t="shared" si="8"/>
        <v>2976</v>
      </c>
    </row>
    <row r="538" spans="1:11" ht="15" customHeight="1" x14ac:dyDescent="0.25">
      <c r="A538" s="9" t="s">
        <v>28</v>
      </c>
      <c r="B538" t="s">
        <v>1293</v>
      </c>
      <c r="C538" s="9">
        <v>531</v>
      </c>
      <c r="D538"/>
      <c r="E538" s="43">
        <v>2</v>
      </c>
      <c r="F538" s="43" t="s">
        <v>1077</v>
      </c>
      <c r="G538" s="44" t="s">
        <v>35</v>
      </c>
      <c r="H538" s="45" t="s">
        <v>1078</v>
      </c>
      <c r="I538" s="45" t="s">
        <v>1052</v>
      </c>
      <c r="J538" s="46">
        <v>74.099999999999994</v>
      </c>
      <c r="K538" s="10">
        <f t="shared" si="8"/>
        <v>148.19999999999999</v>
      </c>
    </row>
    <row r="539" spans="1:11" ht="15" customHeight="1" x14ac:dyDescent="0.25">
      <c r="A539" s="9" t="s">
        <v>28</v>
      </c>
      <c r="B539" t="s">
        <v>1293</v>
      </c>
      <c r="C539" s="9">
        <v>532</v>
      </c>
      <c r="D539"/>
      <c r="E539" s="43">
        <v>10</v>
      </c>
      <c r="F539" s="43" t="s">
        <v>1079</v>
      </c>
      <c r="G539" s="44" t="s">
        <v>46</v>
      </c>
      <c r="H539" s="45" t="s">
        <v>1080</v>
      </c>
      <c r="I539" s="45" t="s">
        <v>104</v>
      </c>
      <c r="J539" s="46">
        <v>92.9</v>
      </c>
      <c r="K539" s="10">
        <f t="shared" si="8"/>
        <v>929</v>
      </c>
    </row>
    <row r="540" spans="1:11" ht="15" customHeight="1" x14ac:dyDescent="0.25">
      <c r="A540" s="9" t="s">
        <v>28</v>
      </c>
      <c r="B540" t="s">
        <v>1293</v>
      </c>
      <c r="C540" s="9">
        <v>533</v>
      </c>
      <c r="D540"/>
      <c r="E540" s="43">
        <v>1</v>
      </c>
      <c r="F540" s="43" t="s">
        <v>1081</v>
      </c>
      <c r="G540" s="44" t="s">
        <v>35</v>
      </c>
      <c r="H540" s="45" t="s">
        <v>1082</v>
      </c>
      <c r="I540" s="45" t="s">
        <v>1083</v>
      </c>
      <c r="J540" s="46">
        <v>2012.78</v>
      </c>
      <c r="K540" s="10">
        <f t="shared" si="8"/>
        <v>2012.78</v>
      </c>
    </row>
    <row r="541" spans="1:11" ht="15" customHeight="1" x14ac:dyDescent="0.25">
      <c r="A541" s="9" t="s">
        <v>28</v>
      </c>
      <c r="B541" t="s">
        <v>1293</v>
      </c>
      <c r="C541" s="9">
        <v>534</v>
      </c>
      <c r="D541"/>
      <c r="E541" s="43">
        <v>30</v>
      </c>
      <c r="F541" s="43" t="s">
        <v>1084</v>
      </c>
      <c r="G541" s="44" t="s">
        <v>1085</v>
      </c>
      <c r="H541" s="45" t="s">
        <v>1086</v>
      </c>
      <c r="I541" s="45" t="s">
        <v>1087</v>
      </c>
      <c r="J541" s="46">
        <v>57.94</v>
      </c>
      <c r="K541" s="10">
        <f t="shared" si="8"/>
        <v>1738.1999999999998</v>
      </c>
    </row>
    <row r="542" spans="1:11" ht="15" customHeight="1" x14ac:dyDescent="0.25">
      <c r="A542" s="9" t="s">
        <v>28</v>
      </c>
      <c r="B542" t="s">
        <v>1293</v>
      </c>
      <c r="C542" s="9">
        <v>535</v>
      </c>
      <c r="D542"/>
      <c r="E542" s="43">
        <v>8</v>
      </c>
      <c r="F542" s="43" t="s">
        <v>1088</v>
      </c>
      <c r="G542" s="44" t="s">
        <v>330</v>
      </c>
      <c r="H542" s="45" t="s">
        <v>1089</v>
      </c>
      <c r="I542" s="45" t="s">
        <v>33</v>
      </c>
      <c r="J542" s="46">
        <v>71.34</v>
      </c>
      <c r="K542" s="10">
        <f t="shared" si="8"/>
        <v>570.72</v>
      </c>
    </row>
    <row r="543" spans="1:11" ht="15" customHeight="1" x14ac:dyDescent="0.25">
      <c r="A543" s="9" t="s">
        <v>28</v>
      </c>
      <c r="B543" t="s">
        <v>1293</v>
      </c>
      <c r="C543" s="9">
        <v>536</v>
      </c>
      <c r="D543"/>
      <c r="E543" s="43">
        <v>8</v>
      </c>
      <c r="F543" s="43" t="s">
        <v>1090</v>
      </c>
      <c r="G543" s="44" t="s">
        <v>330</v>
      </c>
      <c r="H543" s="45" t="s">
        <v>1091</v>
      </c>
      <c r="I543" s="45" t="s">
        <v>33</v>
      </c>
      <c r="J543" s="46">
        <v>30.82</v>
      </c>
      <c r="K543" s="10">
        <f t="shared" si="8"/>
        <v>246.56</v>
      </c>
    </row>
    <row r="544" spans="1:11" ht="15" customHeight="1" x14ac:dyDescent="0.25">
      <c r="A544" s="9" t="s">
        <v>28</v>
      </c>
      <c r="B544" t="s">
        <v>1293</v>
      </c>
      <c r="C544" s="9">
        <v>537</v>
      </c>
      <c r="D544"/>
      <c r="E544" s="43">
        <v>1</v>
      </c>
      <c r="F544" s="43" t="s">
        <v>1092</v>
      </c>
      <c r="G544" s="44" t="s">
        <v>330</v>
      </c>
      <c r="H544" s="45" t="s">
        <v>1093</v>
      </c>
      <c r="I544" s="45" t="s">
        <v>33</v>
      </c>
      <c r="J544" s="46">
        <v>49.9</v>
      </c>
      <c r="K544" s="10">
        <f t="shared" si="8"/>
        <v>49.9</v>
      </c>
    </row>
    <row r="545" spans="1:11" ht="15" customHeight="1" x14ac:dyDescent="0.25">
      <c r="A545" s="9" t="s">
        <v>28</v>
      </c>
      <c r="B545" t="s">
        <v>1293</v>
      </c>
      <c r="C545" s="9">
        <v>538</v>
      </c>
      <c r="D545"/>
      <c r="E545" s="43">
        <v>1</v>
      </c>
      <c r="F545" s="43" t="s">
        <v>1094</v>
      </c>
      <c r="G545" s="44" t="s">
        <v>35</v>
      </c>
      <c r="H545" s="45" t="s">
        <v>1095</v>
      </c>
      <c r="I545" s="45" t="s">
        <v>1052</v>
      </c>
      <c r="J545" s="46">
        <v>345.5</v>
      </c>
      <c r="K545" s="10">
        <f t="shared" si="8"/>
        <v>345.5</v>
      </c>
    </row>
    <row r="546" spans="1:11" ht="15" customHeight="1" x14ac:dyDescent="0.25">
      <c r="A546" s="9" t="s">
        <v>28</v>
      </c>
      <c r="B546" t="s">
        <v>1293</v>
      </c>
      <c r="C546" s="9">
        <v>539</v>
      </c>
      <c r="D546"/>
      <c r="E546" s="43">
        <v>10</v>
      </c>
      <c r="F546" s="43" t="s">
        <v>1096</v>
      </c>
      <c r="G546" s="44" t="s">
        <v>1097</v>
      </c>
      <c r="H546" s="45" t="s">
        <v>1098</v>
      </c>
      <c r="I546" s="45" t="s">
        <v>33</v>
      </c>
      <c r="J546" s="46">
        <v>39.799999999999997</v>
      </c>
      <c r="K546" s="10">
        <f t="shared" si="8"/>
        <v>398</v>
      </c>
    </row>
    <row r="547" spans="1:11" ht="15" customHeight="1" x14ac:dyDescent="0.25">
      <c r="A547" s="9" t="s">
        <v>28</v>
      </c>
      <c r="B547" t="s">
        <v>1293</v>
      </c>
      <c r="C547" s="9">
        <v>540</v>
      </c>
      <c r="D547"/>
      <c r="E547" s="43">
        <v>30</v>
      </c>
      <c r="F547" s="43" t="s">
        <v>1099</v>
      </c>
      <c r="G547" s="44" t="s">
        <v>1085</v>
      </c>
      <c r="H547" s="45" t="s">
        <v>1100</v>
      </c>
      <c r="I547" s="45" t="s">
        <v>33</v>
      </c>
      <c r="J547" s="46">
        <v>33.200000000000003</v>
      </c>
      <c r="K547" s="10">
        <f t="shared" si="8"/>
        <v>996.00000000000011</v>
      </c>
    </row>
    <row r="548" spans="1:11" ht="15" customHeight="1" x14ac:dyDescent="0.25">
      <c r="A548" s="9" t="s">
        <v>28</v>
      </c>
      <c r="B548" t="s">
        <v>1293</v>
      </c>
      <c r="C548" s="9">
        <v>541</v>
      </c>
      <c r="D548"/>
      <c r="E548" s="43">
        <v>5</v>
      </c>
      <c r="F548" s="43" t="s">
        <v>1101</v>
      </c>
      <c r="G548" s="44" t="s">
        <v>46</v>
      </c>
      <c r="H548" s="45" t="s">
        <v>1102</v>
      </c>
      <c r="I548" s="45" t="s">
        <v>104</v>
      </c>
      <c r="J548" s="46">
        <v>18.22</v>
      </c>
      <c r="K548" s="10">
        <f t="shared" si="8"/>
        <v>91.1</v>
      </c>
    </row>
    <row r="549" spans="1:11" ht="15" customHeight="1" x14ac:dyDescent="0.25">
      <c r="A549" s="9" t="s">
        <v>28</v>
      </c>
      <c r="B549" t="s">
        <v>1293</v>
      </c>
      <c r="C549" s="9">
        <v>542</v>
      </c>
      <c r="D549"/>
      <c r="E549" s="43">
        <v>1</v>
      </c>
      <c r="F549" s="43" t="s">
        <v>1103</v>
      </c>
      <c r="G549" s="44" t="s">
        <v>35</v>
      </c>
      <c r="H549" s="45" t="s">
        <v>1104</v>
      </c>
      <c r="I549" s="45" t="s">
        <v>1083</v>
      </c>
      <c r="J549" s="46">
        <v>901.67</v>
      </c>
      <c r="K549" s="10">
        <f t="shared" si="8"/>
        <v>901.67</v>
      </c>
    </row>
    <row r="550" spans="1:11" ht="15" customHeight="1" x14ac:dyDescent="0.25">
      <c r="A550" s="9" t="s">
        <v>28</v>
      </c>
      <c r="B550" t="s">
        <v>1293</v>
      </c>
      <c r="C550" s="9">
        <v>543</v>
      </c>
      <c r="D550"/>
      <c r="E550" s="43">
        <v>1</v>
      </c>
      <c r="F550" s="43" t="s">
        <v>1105</v>
      </c>
      <c r="G550" s="44" t="s">
        <v>46</v>
      </c>
      <c r="H550" s="45" t="s">
        <v>1106</v>
      </c>
      <c r="I550" s="45" t="s">
        <v>104</v>
      </c>
      <c r="J550" s="46">
        <v>122.18</v>
      </c>
      <c r="K550" s="10">
        <f t="shared" si="8"/>
        <v>122.18</v>
      </c>
    </row>
    <row r="551" spans="1:11" ht="15" customHeight="1" x14ac:dyDescent="0.25">
      <c r="A551" s="9" t="s">
        <v>28</v>
      </c>
      <c r="B551" t="s">
        <v>1293</v>
      </c>
      <c r="C551" s="9">
        <v>544</v>
      </c>
      <c r="D551"/>
      <c r="E551" s="43">
        <v>1</v>
      </c>
      <c r="F551" s="43" t="s">
        <v>1107</v>
      </c>
      <c r="G551" s="44" t="s">
        <v>46</v>
      </c>
      <c r="H551" s="45" t="s">
        <v>1108</v>
      </c>
      <c r="I551" s="45" t="s">
        <v>1109</v>
      </c>
      <c r="J551" s="46">
        <v>48.2</v>
      </c>
      <c r="K551" s="10">
        <f t="shared" si="8"/>
        <v>48.2</v>
      </c>
    </row>
    <row r="552" spans="1:11" ht="15" customHeight="1" x14ac:dyDescent="0.25">
      <c r="A552" s="9" t="s">
        <v>28</v>
      </c>
      <c r="B552" t="s">
        <v>1293</v>
      </c>
      <c r="C552" s="9">
        <v>545</v>
      </c>
      <c r="D552"/>
      <c r="E552" s="43">
        <v>1</v>
      </c>
      <c r="F552" s="43" t="s">
        <v>1110</v>
      </c>
      <c r="G552" s="44" t="s">
        <v>46</v>
      </c>
      <c r="H552" s="45" t="s">
        <v>1111</v>
      </c>
      <c r="I552" s="45" t="s">
        <v>1109</v>
      </c>
      <c r="J552" s="46">
        <v>93.45</v>
      </c>
      <c r="K552" s="10">
        <f t="shared" si="8"/>
        <v>93.45</v>
      </c>
    </row>
    <row r="553" spans="1:11" ht="15" customHeight="1" x14ac:dyDescent="0.25">
      <c r="A553" s="9" t="s">
        <v>28</v>
      </c>
      <c r="B553" t="s">
        <v>1293</v>
      </c>
      <c r="C553" s="9">
        <v>546</v>
      </c>
      <c r="D553"/>
      <c r="E553" s="43">
        <v>2</v>
      </c>
      <c r="F553" s="43" t="s">
        <v>1112</v>
      </c>
      <c r="G553" s="44" t="s">
        <v>330</v>
      </c>
      <c r="H553" s="45" t="s">
        <v>1113</v>
      </c>
      <c r="I553" s="45" t="s">
        <v>1114</v>
      </c>
      <c r="J553" s="46">
        <v>216</v>
      </c>
      <c r="K553" s="10">
        <f t="shared" si="8"/>
        <v>432</v>
      </c>
    </row>
    <row r="554" spans="1:11" ht="15" customHeight="1" x14ac:dyDescent="0.25">
      <c r="A554" s="9" t="s">
        <v>28</v>
      </c>
      <c r="B554" t="s">
        <v>1293</v>
      </c>
      <c r="C554" s="9">
        <v>547</v>
      </c>
      <c r="D554"/>
      <c r="E554" s="43">
        <v>2</v>
      </c>
      <c r="F554" s="43" t="s">
        <v>1115</v>
      </c>
      <c r="G554" s="44" t="s">
        <v>330</v>
      </c>
      <c r="H554" s="45" t="s">
        <v>1116</v>
      </c>
      <c r="I554" s="45" t="s">
        <v>1052</v>
      </c>
      <c r="J554" s="46">
        <v>45.19</v>
      </c>
      <c r="K554" s="10">
        <f t="shared" si="8"/>
        <v>90.38</v>
      </c>
    </row>
    <row r="555" spans="1:11" ht="15" customHeight="1" x14ac:dyDescent="0.25">
      <c r="A555" s="9" t="s">
        <v>28</v>
      </c>
      <c r="B555" t="s">
        <v>1293</v>
      </c>
      <c r="C555" s="9">
        <v>548</v>
      </c>
      <c r="D555"/>
      <c r="E555" s="43">
        <v>2</v>
      </c>
      <c r="F555" s="43" t="s">
        <v>1117</v>
      </c>
      <c r="G555" s="44" t="s">
        <v>330</v>
      </c>
      <c r="H555" s="45" t="s">
        <v>1118</v>
      </c>
      <c r="I555" s="45" t="s">
        <v>1052</v>
      </c>
      <c r="J555" s="46">
        <v>201.5</v>
      </c>
      <c r="K555" s="10">
        <f t="shared" si="8"/>
        <v>403</v>
      </c>
    </row>
    <row r="556" spans="1:11" ht="15" customHeight="1" x14ac:dyDescent="0.25">
      <c r="A556" s="9" t="s">
        <v>28</v>
      </c>
      <c r="B556" t="s">
        <v>1293</v>
      </c>
      <c r="C556" s="9">
        <v>549</v>
      </c>
      <c r="D556"/>
      <c r="E556" s="43">
        <v>1</v>
      </c>
      <c r="F556" s="43" t="s">
        <v>1119</v>
      </c>
      <c r="G556" s="44" t="s">
        <v>330</v>
      </c>
      <c r="H556" s="45" t="s">
        <v>1120</v>
      </c>
      <c r="I556" s="45" t="s">
        <v>33</v>
      </c>
      <c r="J556" s="46">
        <v>134</v>
      </c>
      <c r="K556" s="10">
        <f t="shared" si="8"/>
        <v>134</v>
      </c>
    </row>
    <row r="557" spans="1:11" ht="15" customHeight="1" x14ac:dyDescent="0.25">
      <c r="A557" s="9" t="s">
        <v>28</v>
      </c>
      <c r="B557" t="s">
        <v>1293</v>
      </c>
      <c r="C557" s="9">
        <v>550</v>
      </c>
      <c r="D557"/>
      <c r="E557" s="43">
        <v>1</v>
      </c>
      <c r="F557" s="43" t="s">
        <v>1121</v>
      </c>
      <c r="G557" s="44" t="s">
        <v>46</v>
      </c>
      <c r="H557" s="45" t="s">
        <v>1122</v>
      </c>
      <c r="I557" s="45" t="s">
        <v>1052</v>
      </c>
      <c r="J557" s="46">
        <v>72.11</v>
      </c>
      <c r="K557" s="10">
        <f t="shared" si="8"/>
        <v>72.11</v>
      </c>
    </row>
    <row r="558" spans="1:11" ht="15" customHeight="1" x14ac:dyDescent="0.25">
      <c r="A558" s="9" t="s">
        <v>28</v>
      </c>
      <c r="B558" t="s">
        <v>1293</v>
      </c>
      <c r="C558" s="9">
        <v>551</v>
      </c>
      <c r="D558"/>
      <c r="E558" s="43">
        <v>4</v>
      </c>
      <c r="F558" s="43" t="s">
        <v>1123</v>
      </c>
      <c r="G558" s="44" t="s">
        <v>1085</v>
      </c>
      <c r="H558" s="45" t="s">
        <v>1124</v>
      </c>
      <c r="I558" s="45" t="s">
        <v>1087</v>
      </c>
      <c r="J558" s="46">
        <v>53.25</v>
      </c>
      <c r="K558" s="10">
        <f t="shared" si="8"/>
        <v>213</v>
      </c>
    </row>
    <row r="559" spans="1:11" ht="15" customHeight="1" x14ac:dyDescent="0.25">
      <c r="A559" s="9" t="s">
        <v>28</v>
      </c>
      <c r="B559" t="s">
        <v>1293</v>
      </c>
      <c r="C559" s="9">
        <v>552</v>
      </c>
      <c r="D559"/>
      <c r="E559" s="43">
        <v>4</v>
      </c>
      <c r="F559" s="43" t="s">
        <v>1125</v>
      </c>
      <c r="G559" s="44" t="s">
        <v>1126</v>
      </c>
      <c r="H559" s="45" t="s">
        <v>1127</v>
      </c>
      <c r="I559" s="45" t="s">
        <v>1087</v>
      </c>
      <c r="J559" s="46">
        <v>51.88</v>
      </c>
      <c r="K559" s="10">
        <f t="shared" si="8"/>
        <v>207.52</v>
      </c>
    </row>
    <row r="560" spans="1:11" ht="15" customHeight="1" x14ac:dyDescent="0.25">
      <c r="A560" s="9" t="s">
        <v>28</v>
      </c>
      <c r="B560" t="s">
        <v>1293</v>
      </c>
      <c r="C560" s="9">
        <v>553</v>
      </c>
      <c r="D560"/>
      <c r="E560" s="43">
        <v>4</v>
      </c>
      <c r="F560" s="43" t="s">
        <v>1128</v>
      </c>
      <c r="G560" s="44" t="s">
        <v>1085</v>
      </c>
      <c r="H560" s="45" t="s">
        <v>1129</v>
      </c>
      <c r="I560" s="45" t="s">
        <v>1087</v>
      </c>
      <c r="J560" s="46">
        <v>53.25</v>
      </c>
      <c r="K560" s="10">
        <f t="shared" si="8"/>
        <v>213</v>
      </c>
    </row>
    <row r="561" spans="1:11" ht="15" customHeight="1" x14ac:dyDescent="0.25">
      <c r="A561" s="9" t="s">
        <v>28</v>
      </c>
      <c r="B561" t="s">
        <v>1293</v>
      </c>
      <c r="C561" s="9">
        <v>554</v>
      </c>
      <c r="D561"/>
      <c r="E561" s="43">
        <v>2</v>
      </c>
      <c r="F561" s="43" t="s">
        <v>1130</v>
      </c>
      <c r="G561" s="44" t="s">
        <v>35</v>
      </c>
      <c r="H561" s="45" t="s">
        <v>1131</v>
      </c>
      <c r="I561" s="45" t="s">
        <v>33</v>
      </c>
      <c r="J561" s="46">
        <v>156.4</v>
      </c>
      <c r="K561" s="10">
        <f t="shared" si="8"/>
        <v>312.8</v>
      </c>
    </row>
    <row r="562" spans="1:11" ht="15" customHeight="1" x14ac:dyDescent="0.25">
      <c r="A562" s="9" t="s">
        <v>28</v>
      </c>
      <c r="B562" t="s">
        <v>1293</v>
      </c>
      <c r="C562" s="9">
        <v>555</v>
      </c>
      <c r="D562"/>
      <c r="E562" s="43">
        <v>2</v>
      </c>
      <c r="F562" s="43" t="s">
        <v>1132</v>
      </c>
      <c r="G562" s="44" t="s">
        <v>330</v>
      </c>
      <c r="H562" s="45" t="s">
        <v>1133</v>
      </c>
      <c r="I562" s="45" t="s">
        <v>1052</v>
      </c>
      <c r="J562" s="46">
        <v>67.03</v>
      </c>
      <c r="K562" s="10">
        <f t="shared" si="8"/>
        <v>134.06</v>
      </c>
    </row>
    <row r="563" spans="1:11" ht="15" customHeight="1" x14ac:dyDescent="0.25">
      <c r="A563" s="9" t="s">
        <v>28</v>
      </c>
      <c r="B563" t="s">
        <v>1293</v>
      </c>
      <c r="C563" s="9">
        <v>556</v>
      </c>
      <c r="D563"/>
      <c r="E563" s="43">
        <v>2</v>
      </c>
      <c r="F563" s="43">
        <v>402940100</v>
      </c>
      <c r="G563" s="44" t="s">
        <v>330</v>
      </c>
      <c r="H563" s="45" t="s">
        <v>1134</v>
      </c>
      <c r="I563" s="45" t="s">
        <v>1052</v>
      </c>
      <c r="J563" s="46">
        <v>74.5</v>
      </c>
      <c r="K563" s="10">
        <f t="shared" si="8"/>
        <v>149</v>
      </c>
    </row>
    <row r="564" spans="1:11" ht="15" customHeight="1" x14ac:dyDescent="0.25">
      <c r="A564" s="9" t="s">
        <v>28</v>
      </c>
      <c r="B564" t="s">
        <v>1293</v>
      </c>
      <c r="C564" s="9">
        <v>557</v>
      </c>
      <c r="D564"/>
      <c r="E564" s="43">
        <v>1</v>
      </c>
      <c r="F564" s="43" t="s">
        <v>1135</v>
      </c>
      <c r="G564" s="44" t="s">
        <v>330</v>
      </c>
      <c r="H564" s="45" t="s">
        <v>1136</v>
      </c>
      <c r="I564" s="45" t="s">
        <v>33</v>
      </c>
      <c r="J564" s="46">
        <v>72.599999999999994</v>
      </c>
      <c r="K564" s="10">
        <f t="shared" si="8"/>
        <v>72.599999999999994</v>
      </c>
    </row>
    <row r="565" spans="1:11" ht="15" customHeight="1" x14ac:dyDescent="0.25">
      <c r="A565" s="9" t="s">
        <v>28</v>
      </c>
      <c r="B565" t="s">
        <v>1293</v>
      </c>
      <c r="C565" s="9">
        <v>558</v>
      </c>
      <c r="D565"/>
      <c r="E565" s="43">
        <v>6</v>
      </c>
      <c r="F565" s="43" t="s">
        <v>1137</v>
      </c>
      <c r="G565" s="44" t="s">
        <v>1085</v>
      </c>
      <c r="H565" s="45" t="s">
        <v>1138</v>
      </c>
      <c r="I565" s="45" t="s">
        <v>1139</v>
      </c>
      <c r="J565" s="46">
        <v>114.1</v>
      </c>
      <c r="K565" s="10">
        <f t="shared" si="8"/>
        <v>684.59999999999991</v>
      </c>
    </row>
    <row r="566" spans="1:11" ht="15" customHeight="1" x14ac:dyDescent="0.25">
      <c r="A566" s="9" t="s">
        <v>28</v>
      </c>
      <c r="B566" t="s">
        <v>1293</v>
      </c>
      <c r="C566" s="9">
        <v>559</v>
      </c>
      <c r="D566"/>
      <c r="E566" s="43">
        <v>2</v>
      </c>
      <c r="F566" s="43" t="s">
        <v>1140</v>
      </c>
      <c r="G566" s="44" t="s">
        <v>330</v>
      </c>
      <c r="H566" s="45" t="s">
        <v>1141</v>
      </c>
      <c r="I566" s="45" t="s">
        <v>1052</v>
      </c>
      <c r="J566" s="46">
        <v>106.8</v>
      </c>
      <c r="K566" s="10">
        <f t="shared" si="8"/>
        <v>213.6</v>
      </c>
    </row>
    <row r="567" spans="1:11" ht="15" customHeight="1" x14ac:dyDescent="0.25">
      <c r="A567" s="9" t="s">
        <v>28</v>
      </c>
      <c r="B567" t="s">
        <v>1293</v>
      </c>
      <c r="C567" s="9">
        <v>560</v>
      </c>
      <c r="D567"/>
      <c r="E567" s="43">
        <v>4</v>
      </c>
      <c r="F567" s="43" t="s">
        <v>1142</v>
      </c>
      <c r="G567" s="44" t="s">
        <v>330</v>
      </c>
      <c r="H567" s="45" t="s">
        <v>1143</v>
      </c>
      <c r="I567" s="45" t="s">
        <v>33</v>
      </c>
      <c r="J567" s="46">
        <v>150.55000000000001</v>
      </c>
      <c r="K567" s="10">
        <f t="shared" si="8"/>
        <v>602.20000000000005</v>
      </c>
    </row>
    <row r="568" spans="1:11" ht="15" customHeight="1" x14ac:dyDescent="0.25">
      <c r="A568" s="9" t="s">
        <v>28</v>
      </c>
      <c r="B568" t="s">
        <v>1293</v>
      </c>
      <c r="C568" s="9">
        <v>561</v>
      </c>
      <c r="D568"/>
      <c r="E568" s="43">
        <v>5</v>
      </c>
      <c r="F568" s="43" t="s">
        <v>1144</v>
      </c>
      <c r="G568" s="44" t="s">
        <v>1145</v>
      </c>
      <c r="H568" s="45" t="s">
        <v>1146</v>
      </c>
      <c r="I568" s="45" t="s">
        <v>1087</v>
      </c>
      <c r="J568" s="46">
        <v>157</v>
      </c>
      <c r="K568" s="10">
        <f t="shared" si="8"/>
        <v>785</v>
      </c>
    </row>
    <row r="569" spans="1:11" ht="15" customHeight="1" x14ac:dyDescent="0.25">
      <c r="A569" s="9" t="s">
        <v>28</v>
      </c>
      <c r="B569" t="s">
        <v>1293</v>
      </c>
      <c r="C569" s="9">
        <v>562</v>
      </c>
      <c r="D569"/>
      <c r="E569" s="43">
        <v>5</v>
      </c>
      <c r="F569" s="43" t="s">
        <v>1147</v>
      </c>
      <c r="G569" s="44" t="s">
        <v>1145</v>
      </c>
      <c r="H569" s="45" t="s">
        <v>1148</v>
      </c>
      <c r="I569" s="45" t="s">
        <v>1087</v>
      </c>
      <c r="J569" s="46">
        <v>61.76</v>
      </c>
      <c r="K569" s="10">
        <f t="shared" si="8"/>
        <v>308.8</v>
      </c>
    </row>
    <row r="570" spans="1:11" ht="15" customHeight="1" x14ac:dyDescent="0.25">
      <c r="A570" s="9" t="s">
        <v>28</v>
      </c>
      <c r="B570" t="s">
        <v>1293</v>
      </c>
      <c r="C570" s="9">
        <v>563</v>
      </c>
      <c r="D570"/>
      <c r="E570" s="43">
        <v>1</v>
      </c>
      <c r="F570" s="43" t="s">
        <v>1149</v>
      </c>
      <c r="G570" s="44" t="s">
        <v>46</v>
      </c>
      <c r="H570" s="45" t="s">
        <v>1150</v>
      </c>
      <c r="I570" s="45" t="s">
        <v>1151</v>
      </c>
      <c r="J570" s="46">
        <v>214</v>
      </c>
      <c r="K570" s="10">
        <f t="shared" si="8"/>
        <v>214</v>
      </c>
    </row>
    <row r="571" spans="1:11" ht="15" customHeight="1" x14ac:dyDescent="0.25">
      <c r="A571" s="9" t="s">
        <v>28</v>
      </c>
      <c r="B571" t="s">
        <v>1293</v>
      </c>
      <c r="C571" s="9">
        <v>564</v>
      </c>
      <c r="D571"/>
      <c r="E571" s="43">
        <v>10</v>
      </c>
      <c r="F571" s="43" t="s">
        <v>1152</v>
      </c>
      <c r="G571" s="44" t="s">
        <v>330</v>
      </c>
      <c r="H571" s="45" t="s">
        <v>1153</v>
      </c>
      <c r="I571" s="45" t="s">
        <v>104</v>
      </c>
      <c r="J571" s="46">
        <v>19.7</v>
      </c>
      <c r="K571" s="10">
        <f t="shared" si="8"/>
        <v>197</v>
      </c>
    </row>
    <row r="572" spans="1:11" ht="15" customHeight="1" x14ac:dyDescent="0.25">
      <c r="A572" s="9" t="s">
        <v>28</v>
      </c>
      <c r="B572" t="s">
        <v>1293</v>
      </c>
      <c r="C572" s="9">
        <v>565</v>
      </c>
      <c r="D572"/>
      <c r="E572" s="43">
        <v>10</v>
      </c>
      <c r="F572" s="43" t="s">
        <v>1154</v>
      </c>
      <c r="G572" s="44" t="s">
        <v>1145</v>
      </c>
      <c r="H572" s="45" t="s">
        <v>1155</v>
      </c>
      <c r="I572" s="45" t="s">
        <v>33</v>
      </c>
      <c r="J572" s="46">
        <v>14.25</v>
      </c>
      <c r="K572" s="10">
        <f t="shared" si="8"/>
        <v>142.5</v>
      </c>
    </row>
    <row r="573" spans="1:11" ht="15" customHeight="1" x14ac:dyDescent="0.25">
      <c r="A573" s="9" t="s">
        <v>28</v>
      </c>
      <c r="B573" t="s">
        <v>1293</v>
      </c>
      <c r="C573" s="9">
        <v>566</v>
      </c>
      <c r="D573"/>
      <c r="E573" s="43">
        <v>6</v>
      </c>
      <c r="F573" s="43" t="s">
        <v>1156</v>
      </c>
      <c r="G573" s="44" t="s">
        <v>330</v>
      </c>
      <c r="H573" s="45" t="s">
        <v>1157</v>
      </c>
      <c r="I573" s="45" t="s">
        <v>1158</v>
      </c>
      <c r="J573" s="46">
        <v>85.05</v>
      </c>
      <c r="K573" s="10">
        <f t="shared" si="8"/>
        <v>510.29999999999995</v>
      </c>
    </row>
    <row r="574" spans="1:11" ht="15" customHeight="1" x14ac:dyDescent="0.25">
      <c r="A574" s="9" t="s">
        <v>28</v>
      </c>
      <c r="B574" t="s">
        <v>1293</v>
      </c>
      <c r="C574" s="9">
        <v>567</v>
      </c>
      <c r="D574"/>
      <c r="E574" s="43">
        <v>2</v>
      </c>
      <c r="F574" s="43" t="s">
        <v>1159</v>
      </c>
      <c r="G574" s="44" t="s">
        <v>330</v>
      </c>
      <c r="H574" s="45" t="s">
        <v>1160</v>
      </c>
      <c r="I574" s="45" t="s">
        <v>1161</v>
      </c>
      <c r="J574" s="46">
        <v>167</v>
      </c>
      <c r="K574" s="10">
        <f t="shared" si="8"/>
        <v>334</v>
      </c>
    </row>
    <row r="575" spans="1:11" ht="15" customHeight="1" x14ac:dyDescent="0.25">
      <c r="A575" s="9" t="s">
        <v>28</v>
      </c>
      <c r="B575" t="s">
        <v>1293</v>
      </c>
      <c r="C575" s="9">
        <v>568</v>
      </c>
      <c r="D575"/>
      <c r="E575" s="43">
        <v>1</v>
      </c>
      <c r="F575" s="43" t="s">
        <v>1162</v>
      </c>
      <c r="G575" s="44" t="s">
        <v>46</v>
      </c>
      <c r="H575" s="45" t="s">
        <v>1163</v>
      </c>
      <c r="I575" s="45" t="s">
        <v>33</v>
      </c>
      <c r="J575" s="46">
        <v>65.739999999999995</v>
      </c>
      <c r="K575" s="10">
        <f t="shared" si="8"/>
        <v>65.739999999999995</v>
      </c>
    </row>
    <row r="576" spans="1:11" ht="15" customHeight="1" x14ac:dyDescent="0.25">
      <c r="A576" s="9" t="s">
        <v>28</v>
      </c>
      <c r="B576" t="s">
        <v>1293</v>
      </c>
      <c r="C576" s="9">
        <v>569</v>
      </c>
      <c r="D576"/>
      <c r="E576" s="43">
        <v>20</v>
      </c>
      <c r="F576" s="43" t="s">
        <v>1164</v>
      </c>
      <c r="G576" s="44" t="s">
        <v>1085</v>
      </c>
      <c r="H576" s="45" t="s">
        <v>1165</v>
      </c>
      <c r="I576" s="45" t="s">
        <v>1166</v>
      </c>
      <c r="J576" s="46">
        <v>60.22</v>
      </c>
      <c r="K576" s="10">
        <f t="shared" si="8"/>
        <v>1204.4000000000001</v>
      </c>
    </row>
    <row r="577" spans="1:11" ht="15" customHeight="1" x14ac:dyDescent="0.25">
      <c r="A577" s="9" t="s">
        <v>28</v>
      </c>
      <c r="B577" t="s">
        <v>1293</v>
      </c>
      <c r="C577" s="9">
        <v>570</v>
      </c>
      <c r="D577"/>
      <c r="E577" s="43">
        <v>2</v>
      </c>
      <c r="F577" s="43" t="s">
        <v>1167</v>
      </c>
      <c r="G577" s="44" t="s">
        <v>330</v>
      </c>
      <c r="H577" s="45" t="s">
        <v>1168</v>
      </c>
      <c r="I577" s="45" t="s">
        <v>1052</v>
      </c>
      <c r="J577" s="46">
        <v>889.6</v>
      </c>
      <c r="K577" s="10">
        <f t="shared" si="8"/>
        <v>1779.2</v>
      </c>
    </row>
    <row r="578" spans="1:11" ht="15" customHeight="1" x14ac:dyDescent="0.25">
      <c r="A578" s="9" t="s">
        <v>28</v>
      </c>
      <c r="B578" t="s">
        <v>1293</v>
      </c>
      <c r="C578" s="9">
        <v>571</v>
      </c>
      <c r="D578"/>
      <c r="E578" s="43">
        <v>2</v>
      </c>
      <c r="F578" s="43" t="s">
        <v>1169</v>
      </c>
      <c r="G578" s="44" t="s">
        <v>1170</v>
      </c>
      <c r="H578" s="45" t="s">
        <v>1171</v>
      </c>
      <c r="I578" s="45" t="s">
        <v>104</v>
      </c>
      <c r="J578" s="46">
        <v>617.48</v>
      </c>
      <c r="K578" s="10">
        <f t="shared" si="8"/>
        <v>1234.96</v>
      </c>
    </row>
    <row r="579" spans="1:11" ht="15" customHeight="1" x14ac:dyDescent="0.25">
      <c r="A579" s="9" t="s">
        <v>28</v>
      </c>
      <c r="B579" t="s">
        <v>1293</v>
      </c>
      <c r="C579" s="9">
        <v>572</v>
      </c>
      <c r="D579"/>
      <c r="E579" s="43">
        <v>8</v>
      </c>
      <c r="F579" s="43" t="s">
        <v>1172</v>
      </c>
      <c r="G579" s="44" t="s">
        <v>1173</v>
      </c>
      <c r="H579" s="45" t="s">
        <v>1174</v>
      </c>
      <c r="I579" s="45" t="s">
        <v>1087</v>
      </c>
      <c r="J579" s="46">
        <v>429.19</v>
      </c>
      <c r="K579" s="10">
        <f t="shared" si="8"/>
        <v>3433.52</v>
      </c>
    </row>
    <row r="580" spans="1:11" ht="15" customHeight="1" x14ac:dyDescent="0.25">
      <c r="A580" s="9" t="s">
        <v>28</v>
      </c>
      <c r="B580" t="s">
        <v>1293</v>
      </c>
      <c r="C580" s="9">
        <v>573</v>
      </c>
      <c r="D580"/>
      <c r="E580" s="43">
        <v>8</v>
      </c>
      <c r="F580" s="43" t="s">
        <v>159</v>
      </c>
      <c r="G580" s="44" t="s">
        <v>1173</v>
      </c>
      <c r="H580" s="45" t="s">
        <v>1175</v>
      </c>
      <c r="I580" s="45" t="s">
        <v>1087</v>
      </c>
      <c r="J580" s="46">
        <v>429.19</v>
      </c>
      <c r="K580" s="10">
        <f t="shared" si="8"/>
        <v>3433.52</v>
      </c>
    </row>
    <row r="581" spans="1:11" ht="15" customHeight="1" x14ac:dyDescent="0.25">
      <c r="A581" s="9" t="s">
        <v>28</v>
      </c>
      <c r="B581" t="s">
        <v>1293</v>
      </c>
      <c r="C581" s="9">
        <v>574</v>
      </c>
      <c r="D581"/>
      <c r="E581" s="43">
        <v>4</v>
      </c>
      <c r="F581" s="43" t="s">
        <v>161</v>
      </c>
      <c r="G581" s="44" t="s">
        <v>1173</v>
      </c>
      <c r="H581" s="45" t="s">
        <v>1176</v>
      </c>
      <c r="I581" s="45" t="s">
        <v>1087</v>
      </c>
      <c r="J581" s="46">
        <v>429.19</v>
      </c>
      <c r="K581" s="10">
        <f t="shared" si="8"/>
        <v>1716.76</v>
      </c>
    </row>
    <row r="582" spans="1:11" ht="15" customHeight="1" x14ac:dyDescent="0.25">
      <c r="A582" s="9" t="s">
        <v>28</v>
      </c>
      <c r="B582" t="s">
        <v>1293</v>
      </c>
      <c r="C582" s="9">
        <v>575</v>
      </c>
      <c r="D582"/>
      <c r="E582" s="43">
        <v>2</v>
      </c>
      <c r="F582" s="43" t="s">
        <v>1177</v>
      </c>
      <c r="G582" s="44" t="s">
        <v>1173</v>
      </c>
      <c r="H582" s="45" t="s">
        <v>1178</v>
      </c>
      <c r="I582" s="45" t="s">
        <v>1087</v>
      </c>
      <c r="J582" s="46">
        <v>507.27</v>
      </c>
      <c r="K582" s="10">
        <f t="shared" si="8"/>
        <v>1014.54</v>
      </c>
    </row>
    <row r="583" spans="1:11" ht="15" customHeight="1" x14ac:dyDescent="0.25">
      <c r="A583" s="9" t="s">
        <v>28</v>
      </c>
      <c r="B583" t="s">
        <v>1293</v>
      </c>
      <c r="C583" s="9">
        <v>576</v>
      </c>
      <c r="D583"/>
      <c r="E583" s="43">
        <v>2</v>
      </c>
      <c r="F583" s="43" t="s">
        <v>1179</v>
      </c>
      <c r="G583" s="44" t="s">
        <v>46</v>
      </c>
      <c r="H583" s="45" t="s">
        <v>1180</v>
      </c>
      <c r="I583" s="45" t="s">
        <v>33</v>
      </c>
      <c r="J583" s="46">
        <v>395</v>
      </c>
      <c r="K583" s="10">
        <f t="shared" si="8"/>
        <v>790</v>
      </c>
    </row>
    <row r="584" spans="1:11" ht="15" customHeight="1" x14ac:dyDescent="0.25">
      <c r="A584" s="9" t="s">
        <v>28</v>
      </c>
      <c r="B584" t="s">
        <v>1293</v>
      </c>
      <c r="C584" s="9">
        <v>577</v>
      </c>
      <c r="D584"/>
      <c r="E584" s="43">
        <v>4</v>
      </c>
      <c r="F584" s="43" t="s">
        <v>1181</v>
      </c>
      <c r="G584" s="44" t="s">
        <v>330</v>
      </c>
      <c r="H584" s="45" t="s">
        <v>1182</v>
      </c>
      <c r="I584" s="45" t="s">
        <v>1109</v>
      </c>
      <c r="J584" s="46">
        <v>72.3</v>
      </c>
      <c r="K584" s="10">
        <f t="shared" ref="K584:K638" si="9">J584*E584</f>
        <v>289.2</v>
      </c>
    </row>
    <row r="585" spans="1:11" ht="15" customHeight="1" x14ac:dyDescent="0.25">
      <c r="A585" s="9" t="s">
        <v>28</v>
      </c>
      <c r="B585" t="s">
        <v>1293</v>
      </c>
      <c r="C585" s="9">
        <v>578</v>
      </c>
      <c r="D585"/>
      <c r="E585" s="43">
        <v>4</v>
      </c>
      <c r="F585" s="43" t="s">
        <v>1183</v>
      </c>
      <c r="G585" s="44" t="s">
        <v>35</v>
      </c>
      <c r="H585" s="45" t="s">
        <v>1184</v>
      </c>
      <c r="I585" s="45" t="s">
        <v>33</v>
      </c>
      <c r="J585" s="46">
        <v>105.9</v>
      </c>
      <c r="K585" s="10">
        <f t="shared" si="9"/>
        <v>423.6</v>
      </c>
    </row>
    <row r="586" spans="1:11" ht="15" customHeight="1" x14ac:dyDescent="0.25">
      <c r="A586" s="9" t="s">
        <v>28</v>
      </c>
      <c r="B586" t="s">
        <v>1293</v>
      </c>
      <c r="C586" s="9">
        <v>579</v>
      </c>
      <c r="D586"/>
      <c r="E586" s="43">
        <v>1</v>
      </c>
      <c r="F586" s="43" t="s">
        <v>1185</v>
      </c>
      <c r="G586" s="44" t="s">
        <v>35</v>
      </c>
      <c r="H586" s="45" t="s">
        <v>1186</v>
      </c>
      <c r="I586" s="45" t="s">
        <v>1052</v>
      </c>
      <c r="J586" s="46">
        <v>398.5</v>
      </c>
      <c r="K586" s="10">
        <f t="shared" si="9"/>
        <v>398.5</v>
      </c>
    </row>
    <row r="587" spans="1:11" ht="15" customHeight="1" x14ac:dyDescent="0.25">
      <c r="A587" s="9" t="s">
        <v>28</v>
      </c>
      <c r="B587" t="s">
        <v>1293</v>
      </c>
      <c r="C587" s="9">
        <v>580</v>
      </c>
      <c r="D587"/>
      <c r="E587" s="43">
        <v>1</v>
      </c>
      <c r="F587" s="43" t="s">
        <v>1187</v>
      </c>
      <c r="G587" s="44" t="s">
        <v>1145</v>
      </c>
      <c r="H587" s="45" t="s">
        <v>1188</v>
      </c>
      <c r="I587" s="45" t="s">
        <v>1087</v>
      </c>
      <c r="J587" s="46">
        <v>348.12</v>
      </c>
      <c r="K587" s="10">
        <f t="shared" si="9"/>
        <v>348.12</v>
      </c>
    </row>
    <row r="588" spans="1:11" ht="15" customHeight="1" x14ac:dyDescent="0.25">
      <c r="A588" s="9" t="s">
        <v>28</v>
      </c>
      <c r="B588" t="s">
        <v>1293</v>
      </c>
      <c r="C588" s="9">
        <v>581</v>
      </c>
      <c r="D588"/>
      <c r="E588" s="43">
        <v>2</v>
      </c>
      <c r="F588" s="43" t="s">
        <v>1189</v>
      </c>
      <c r="G588" s="44" t="s">
        <v>1173</v>
      </c>
      <c r="H588" s="45" t="s">
        <v>1190</v>
      </c>
      <c r="I588" s="45" t="s">
        <v>1191</v>
      </c>
      <c r="J588" s="46">
        <v>699</v>
      </c>
      <c r="K588" s="10">
        <f t="shared" si="9"/>
        <v>1398</v>
      </c>
    </row>
    <row r="589" spans="1:11" ht="15" customHeight="1" x14ac:dyDescent="0.25">
      <c r="A589" s="9" t="s">
        <v>28</v>
      </c>
      <c r="B589" t="s">
        <v>1293</v>
      </c>
      <c r="C589" s="9">
        <v>582</v>
      </c>
      <c r="D589"/>
      <c r="E589" s="43">
        <v>10</v>
      </c>
      <c r="F589" s="43" t="s">
        <v>1192</v>
      </c>
      <c r="G589" s="44" t="s">
        <v>46</v>
      </c>
      <c r="H589" s="45" t="s">
        <v>1193</v>
      </c>
      <c r="I589" s="45" t="s">
        <v>104</v>
      </c>
      <c r="J589" s="46">
        <v>26.21</v>
      </c>
      <c r="K589" s="10">
        <f t="shared" si="9"/>
        <v>262.10000000000002</v>
      </c>
    </row>
    <row r="590" spans="1:11" ht="15" customHeight="1" x14ac:dyDescent="0.25">
      <c r="A590" s="9" t="s">
        <v>28</v>
      </c>
      <c r="B590" t="s">
        <v>1293</v>
      </c>
      <c r="C590" s="9">
        <v>583</v>
      </c>
      <c r="D590"/>
      <c r="E590" s="43">
        <v>2</v>
      </c>
      <c r="F590" s="43" t="s">
        <v>1194</v>
      </c>
      <c r="G590" s="44" t="s">
        <v>35</v>
      </c>
      <c r="H590" s="45" t="s">
        <v>1195</v>
      </c>
      <c r="I590" s="45" t="s">
        <v>1056</v>
      </c>
      <c r="J590" s="46">
        <v>247.27</v>
      </c>
      <c r="K590" s="10">
        <f t="shared" si="9"/>
        <v>494.54</v>
      </c>
    </row>
    <row r="591" spans="1:11" ht="15" customHeight="1" x14ac:dyDescent="0.25">
      <c r="A591" s="9" t="s">
        <v>28</v>
      </c>
      <c r="B591" t="s">
        <v>1293</v>
      </c>
      <c r="C591" s="9">
        <v>584</v>
      </c>
      <c r="D591"/>
      <c r="E591" s="43">
        <v>4</v>
      </c>
      <c r="F591" s="43" t="s">
        <v>1196</v>
      </c>
      <c r="G591" s="44" t="s">
        <v>1173</v>
      </c>
      <c r="H591" s="45" t="s">
        <v>1197</v>
      </c>
      <c r="I591" s="45" t="s">
        <v>1166</v>
      </c>
      <c r="J591" s="46">
        <v>258.77999999999997</v>
      </c>
      <c r="K591" s="10">
        <f t="shared" si="9"/>
        <v>1035.1199999999999</v>
      </c>
    </row>
    <row r="592" spans="1:11" ht="15" customHeight="1" x14ac:dyDescent="0.25">
      <c r="A592" s="9" t="s">
        <v>28</v>
      </c>
      <c r="B592" t="s">
        <v>1293</v>
      </c>
      <c r="C592" s="9">
        <v>585</v>
      </c>
      <c r="D592"/>
      <c r="E592" s="43">
        <v>1</v>
      </c>
      <c r="F592" s="43" t="s">
        <v>1198</v>
      </c>
      <c r="G592" s="44" t="s">
        <v>330</v>
      </c>
      <c r="H592" s="45" t="s">
        <v>1199</v>
      </c>
      <c r="I592" s="45" t="s">
        <v>1052</v>
      </c>
      <c r="J592" s="46">
        <v>5830</v>
      </c>
      <c r="K592" s="10">
        <f t="shared" si="9"/>
        <v>5830</v>
      </c>
    </row>
    <row r="593" spans="1:11" ht="15" customHeight="1" x14ac:dyDescent="0.25">
      <c r="A593" s="9" t="s">
        <v>28</v>
      </c>
      <c r="B593" t="s">
        <v>1293</v>
      </c>
      <c r="C593" s="9">
        <v>586</v>
      </c>
      <c r="D593"/>
      <c r="E593" s="43">
        <v>2</v>
      </c>
      <c r="F593" s="43" t="s">
        <v>1200</v>
      </c>
      <c r="G593" s="44" t="s">
        <v>35</v>
      </c>
      <c r="H593" s="45" t="s">
        <v>1201</v>
      </c>
      <c r="I593" s="45" t="s">
        <v>1087</v>
      </c>
      <c r="J593" s="46">
        <v>384.25</v>
      </c>
      <c r="K593" s="10">
        <f t="shared" si="9"/>
        <v>768.5</v>
      </c>
    </row>
    <row r="594" spans="1:11" ht="15" customHeight="1" x14ac:dyDescent="0.25">
      <c r="A594" s="9" t="s">
        <v>28</v>
      </c>
      <c r="B594" t="s">
        <v>1293</v>
      </c>
      <c r="C594" s="9">
        <v>587</v>
      </c>
      <c r="D594"/>
      <c r="E594" s="43">
        <v>4</v>
      </c>
      <c r="F594" s="43" t="s">
        <v>1202</v>
      </c>
      <c r="G594" s="44" t="s">
        <v>35</v>
      </c>
      <c r="H594" s="45" t="s">
        <v>1203</v>
      </c>
      <c r="I594" s="45" t="s">
        <v>1087</v>
      </c>
      <c r="J594" s="46">
        <v>269.98</v>
      </c>
      <c r="K594" s="10">
        <f t="shared" si="9"/>
        <v>1079.92</v>
      </c>
    </row>
    <row r="595" spans="1:11" ht="15" customHeight="1" x14ac:dyDescent="0.25">
      <c r="A595" s="9" t="s">
        <v>28</v>
      </c>
      <c r="B595" t="s">
        <v>1293</v>
      </c>
      <c r="C595" s="9">
        <v>588</v>
      </c>
      <c r="D595"/>
      <c r="E595" s="43">
        <v>5</v>
      </c>
      <c r="F595" s="43" t="s">
        <v>1204</v>
      </c>
      <c r="G595" s="44" t="s">
        <v>330</v>
      </c>
      <c r="H595" s="45" t="s">
        <v>1205</v>
      </c>
      <c r="I595" s="45" t="s">
        <v>1151</v>
      </c>
      <c r="J595" s="46">
        <v>175</v>
      </c>
      <c r="K595" s="10">
        <f t="shared" si="9"/>
        <v>875</v>
      </c>
    </row>
    <row r="596" spans="1:11" ht="15" customHeight="1" x14ac:dyDescent="0.25">
      <c r="A596" s="9" t="s">
        <v>28</v>
      </c>
      <c r="B596" t="s">
        <v>1293</v>
      </c>
      <c r="C596" s="9">
        <v>589</v>
      </c>
      <c r="D596"/>
      <c r="E596" s="43">
        <v>4</v>
      </c>
      <c r="F596" s="43" t="s">
        <v>1206</v>
      </c>
      <c r="G596" s="44" t="s">
        <v>35</v>
      </c>
      <c r="H596" s="45" t="s">
        <v>1207</v>
      </c>
      <c r="I596" s="45" t="s">
        <v>33</v>
      </c>
      <c r="J596" s="46">
        <v>154.80000000000001</v>
      </c>
      <c r="K596" s="10">
        <f t="shared" si="9"/>
        <v>619.20000000000005</v>
      </c>
    </row>
    <row r="597" spans="1:11" ht="15" customHeight="1" x14ac:dyDescent="0.25">
      <c r="A597" s="9" t="s">
        <v>28</v>
      </c>
      <c r="B597" t="s">
        <v>1293</v>
      </c>
      <c r="C597" s="9">
        <v>590</v>
      </c>
      <c r="D597"/>
      <c r="E597" s="43">
        <v>2</v>
      </c>
      <c r="F597" s="43" t="s">
        <v>1208</v>
      </c>
      <c r="G597" s="44" t="s">
        <v>35</v>
      </c>
      <c r="H597" s="45" t="s">
        <v>1209</v>
      </c>
      <c r="I597" s="45" t="s">
        <v>1109</v>
      </c>
      <c r="J597" s="46">
        <v>53.15</v>
      </c>
      <c r="K597" s="10">
        <f t="shared" si="9"/>
        <v>106.3</v>
      </c>
    </row>
    <row r="598" spans="1:11" ht="15" customHeight="1" x14ac:dyDescent="0.25">
      <c r="A598" s="9" t="s">
        <v>28</v>
      </c>
      <c r="B598" t="s">
        <v>1293</v>
      </c>
      <c r="C598" s="9">
        <v>591</v>
      </c>
      <c r="D598"/>
      <c r="E598" s="43">
        <v>4</v>
      </c>
      <c r="F598" s="43" t="s">
        <v>1210</v>
      </c>
      <c r="G598" s="44" t="s">
        <v>46</v>
      </c>
      <c r="H598" s="45" t="s">
        <v>1211</v>
      </c>
      <c r="I598" s="45" t="s">
        <v>1056</v>
      </c>
      <c r="J598" s="46">
        <v>151.41999999999999</v>
      </c>
      <c r="K598" s="10">
        <f t="shared" si="9"/>
        <v>605.67999999999995</v>
      </c>
    </row>
    <row r="599" spans="1:11" ht="15" customHeight="1" x14ac:dyDescent="0.25">
      <c r="A599" s="9" t="s">
        <v>28</v>
      </c>
      <c r="B599" t="s">
        <v>1293</v>
      </c>
      <c r="C599" s="9">
        <v>592</v>
      </c>
      <c r="D599"/>
      <c r="E599" s="43">
        <v>4</v>
      </c>
      <c r="F599" s="43" t="s">
        <v>1212</v>
      </c>
      <c r="G599" s="44" t="s">
        <v>1145</v>
      </c>
      <c r="H599" s="45" t="s">
        <v>1213</v>
      </c>
      <c r="I599" s="45" t="s">
        <v>1087</v>
      </c>
      <c r="J599" s="46">
        <v>83.69</v>
      </c>
      <c r="K599" s="10">
        <f t="shared" si="9"/>
        <v>334.76</v>
      </c>
    </row>
    <row r="600" spans="1:11" ht="15" customHeight="1" x14ac:dyDescent="0.25">
      <c r="A600" s="9" t="s">
        <v>28</v>
      </c>
      <c r="B600" t="s">
        <v>1293</v>
      </c>
      <c r="C600" s="9">
        <v>593</v>
      </c>
      <c r="D600"/>
      <c r="E600" s="43">
        <v>8</v>
      </c>
      <c r="F600" s="43" t="s">
        <v>1214</v>
      </c>
      <c r="G600" s="44" t="s">
        <v>1173</v>
      </c>
      <c r="H600" s="45" t="s">
        <v>1215</v>
      </c>
      <c r="I600" s="45" t="s">
        <v>1166</v>
      </c>
      <c r="J600" s="46">
        <v>243.98</v>
      </c>
      <c r="K600" s="10">
        <f t="shared" si="9"/>
        <v>1951.84</v>
      </c>
    </row>
    <row r="601" spans="1:11" ht="15" customHeight="1" x14ac:dyDescent="0.25">
      <c r="A601" s="9" t="s">
        <v>28</v>
      </c>
      <c r="B601" t="s">
        <v>1293</v>
      </c>
      <c r="C601" s="9">
        <v>594</v>
      </c>
      <c r="D601"/>
      <c r="E601" s="43">
        <v>3</v>
      </c>
      <c r="F601" s="43" t="s">
        <v>1216</v>
      </c>
      <c r="G601" s="44" t="s">
        <v>1173</v>
      </c>
      <c r="H601" s="45" t="s">
        <v>1217</v>
      </c>
      <c r="I601" s="45" t="s">
        <v>1166</v>
      </c>
      <c r="J601" s="46">
        <v>134.44999999999999</v>
      </c>
      <c r="K601" s="10">
        <f t="shared" si="9"/>
        <v>403.34999999999997</v>
      </c>
    </row>
    <row r="602" spans="1:11" ht="15" customHeight="1" x14ac:dyDescent="0.25">
      <c r="A602" s="9" t="s">
        <v>28</v>
      </c>
      <c r="B602" t="s">
        <v>1293</v>
      </c>
      <c r="C602" s="9">
        <v>595</v>
      </c>
      <c r="D602"/>
      <c r="E602" s="43">
        <v>4</v>
      </c>
      <c r="F602" s="43" t="s">
        <v>1218</v>
      </c>
      <c r="G602" s="44" t="s">
        <v>46</v>
      </c>
      <c r="H602" s="45" t="s">
        <v>1219</v>
      </c>
      <c r="I602" s="45" t="s">
        <v>104</v>
      </c>
      <c r="J602" s="46">
        <v>24.04</v>
      </c>
      <c r="K602" s="10">
        <f t="shared" si="9"/>
        <v>96.16</v>
      </c>
    </row>
    <row r="603" spans="1:11" ht="15" customHeight="1" x14ac:dyDescent="0.25">
      <c r="A603" s="9" t="s">
        <v>28</v>
      </c>
      <c r="B603" t="s">
        <v>1293</v>
      </c>
      <c r="C603" s="9">
        <v>596</v>
      </c>
      <c r="D603"/>
      <c r="E603" s="43">
        <v>2</v>
      </c>
      <c r="F603" s="43" t="s">
        <v>1220</v>
      </c>
      <c r="G603" s="44" t="s">
        <v>330</v>
      </c>
      <c r="H603" s="45" t="s">
        <v>1221</v>
      </c>
      <c r="I603" s="45" t="s">
        <v>1052</v>
      </c>
      <c r="J603" s="46">
        <v>528</v>
      </c>
      <c r="K603" s="10">
        <f t="shared" si="9"/>
        <v>1056</v>
      </c>
    </row>
    <row r="604" spans="1:11" ht="15" customHeight="1" x14ac:dyDescent="0.25">
      <c r="A604" s="9" t="s">
        <v>28</v>
      </c>
      <c r="B604" t="s">
        <v>1293</v>
      </c>
      <c r="C604" s="9">
        <v>597</v>
      </c>
      <c r="D604"/>
      <c r="E604" s="43">
        <v>3</v>
      </c>
      <c r="F604" s="43" t="s">
        <v>1222</v>
      </c>
      <c r="G604" s="44" t="s">
        <v>46</v>
      </c>
      <c r="H604" s="45" t="s">
        <v>1223</v>
      </c>
      <c r="I604" s="45" t="s">
        <v>33</v>
      </c>
      <c r="J604" s="46">
        <v>69.75</v>
      </c>
      <c r="K604" s="10">
        <f t="shared" si="9"/>
        <v>209.25</v>
      </c>
    </row>
    <row r="605" spans="1:11" ht="15" customHeight="1" x14ac:dyDescent="0.25">
      <c r="A605" s="9" t="s">
        <v>28</v>
      </c>
      <c r="B605" t="s">
        <v>1293</v>
      </c>
      <c r="C605" s="9">
        <v>598</v>
      </c>
      <c r="D605"/>
      <c r="E605" s="43">
        <v>1</v>
      </c>
      <c r="F605" s="43" t="s">
        <v>1224</v>
      </c>
      <c r="G605" s="44" t="s">
        <v>330</v>
      </c>
      <c r="H605" s="45" t="s">
        <v>1225</v>
      </c>
      <c r="I605" s="45" t="s">
        <v>1226</v>
      </c>
      <c r="J605" s="46">
        <v>98.7</v>
      </c>
      <c r="K605" s="10">
        <f t="shared" si="9"/>
        <v>98.7</v>
      </c>
    </row>
    <row r="606" spans="1:11" ht="15" customHeight="1" x14ac:dyDescent="0.25">
      <c r="A606" s="9" t="s">
        <v>28</v>
      </c>
      <c r="B606" t="s">
        <v>1293</v>
      </c>
      <c r="C606" s="9">
        <v>599</v>
      </c>
      <c r="D606"/>
      <c r="E606" s="43">
        <v>1</v>
      </c>
      <c r="F606" s="43" t="s">
        <v>1227</v>
      </c>
      <c r="G606" s="44" t="s">
        <v>330</v>
      </c>
      <c r="H606" s="45" t="s">
        <v>1228</v>
      </c>
      <c r="I606" s="45" t="s">
        <v>1052</v>
      </c>
      <c r="J606" s="46">
        <v>44.06</v>
      </c>
      <c r="K606" s="10">
        <f t="shared" si="9"/>
        <v>44.06</v>
      </c>
    </row>
    <row r="607" spans="1:11" ht="15" customHeight="1" x14ac:dyDescent="0.25">
      <c r="A607" s="9" t="s">
        <v>28</v>
      </c>
      <c r="B607" t="s">
        <v>1293</v>
      </c>
      <c r="C607" s="9">
        <v>600</v>
      </c>
      <c r="D607"/>
      <c r="E607" s="43">
        <v>1</v>
      </c>
      <c r="F607" s="43" t="s">
        <v>1229</v>
      </c>
      <c r="G607" s="44" t="s">
        <v>35</v>
      </c>
      <c r="H607" s="45" t="s">
        <v>1230</v>
      </c>
      <c r="I607" s="45" t="s">
        <v>1056</v>
      </c>
      <c r="J607" s="46">
        <v>195.07</v>
      </c>
      <c r="K607" s="10">
        <f t="shared" si="9"/>
        <v>195.07</v>
      </c>
    </row>
    <row r="608" spans="1:11" ht="15" customHeight="1" x14ac:dyDescent="0.25">
      <c r="A608" s="9" t="s">
        <v>28</v>
      </c>
      <c r="B608" t="s">
        <v>1293</v>
      </c>
      <c r="C608" s="9">
        <v>601</v>
      </c>
      <c r="D608"/>
      <c r="E608" s="43">
        <v>1</v>
      </c>
      <c r="F608" s="43" t="s">
        <v>1231</v>
      </c>
      <c r="G608" s="44" t="s">
        <v>330</v>
      </c>
      <c r="H608" s="45" t="s">
        <v>1232</v>
      </c>
      <c r="I608" s="45" t="s">
        <v>1052</v>
      </c>
      <c r="J608" s="46">
        <v>595.84</v>
      </c>
      <c r="K608" s="10">
        <f t="shared" si="9"/>
        <v>595.84</v>
      </c>
    </row>
    <row r="609" spans="1:11" ht="15" customHeight="1" x14ac:dyDescent="0.25">
      <c r="A609" s="9" t="s">
        <v>28</v>
      </c>
      <c r="B609" t="s">
        <v>1293</v>
      </c>
      <c r="C609" s="9">
        <v>602</v>
      </c>
      <c r="D609"/>
      <c r="E609" s="43">
        <v>1</v>
      </c>
      <c r="F609" s="43" t="s">
        <v>1233</v>
      </c>
      <c r="G609" s="44" t="s">
        <v>330</v>
      </c>
      <c r="H609" s="45" t="s">
        <v>1234</v>
      </c>
      <c r="I609" s="45" t="s">
        <v>1235</v>
      </c>
      <c r="J609" s="46">
        <v>75.599999999999994</v>
      </c>
      <c r="K609" s="10">
        <f t="shared" si="9"/>
        <v>75.599999999999994</v>
      </c>
    </row>
    <row r="610" spans="1:11" ht="15" customHeight="1" x14ac:dyDescent="0.25">
      <c r="A610" s="9" t="s">
        <v>28</v>
      </c>
      <c r="B610" t="s">
        <v>1293</v>
      </c>
      <c r="C610" s="9">
        <v>603</v>
      </c>
      <c r="D610"/>
      <c r="E610" s="43">
        <v>2</v>
      </c>
      <c r="F610" s="43">
        <v>219255000</v>
      </c>
      <c r="G610" s="44" t="s">
        <v>330</v>
      </c>
      <c r="H610" s="45" t="s">
        <v>1236</v>
      </c>
      <c r="I610" s="45" t="s">
        <v>1237</v>
      </c>
      <c r="J610" s="46">
        <v>73.8</v>
      </c>
      <c r="K610" s="10">
        <f t="shared" si="9"/>
        <v>147.6</v>
      </c>
    </row>
    <row r="611" spans="1:11" ht="15" customHeight="1" x14ac:dyDescent="0.25">
      <c r="A611" s="9" t="s">
        <v>28</v>
      </c>
      <c r="B611" t="s">
        <v>1293</v>
      </c>
      <c r="C611" s="9">
        <v>604</v>
      </c>
      <c r="D611"/>
      <c r="E611" s="43">
        <v>2</v>
      </c>
      <c r="F611" s="43" t="s">
        <v>1238</v>
      </c>
      <c r="G611" s="44" t="s">
        <v>35</v>
      </c>
      <c r="H611" s="45" t="s">
        <v>1239</v>
      </c>
      <c r="I611" s="45" t="s">
        <v>1139</v>
      </c>
      <c r="J611" s="46">
        <v>743.5</v>
      </c>
      <c r="K611" s="10">
        <f t="shared" si="9"/>
        <v>1487</v>
      </c>
    </row>
    <row r="612" spans="1:11" ht="15" customHeight="1" x14ac:dyDescent="0.25">
      <c r="A612" s="9" t="s">
        <v>28</v>
      </c>
      <c r="B612" t="s">
        <v>1293</v>
      </c>
      <c r="C612" s="9">
        <v>605</v>
      </c>
      <c r="D612"/>
      <c r="E612" s="43">
        <v>8</v>
      </c>
      <c r="F612" s="43" t="s">
        <v>1240</v>
      </c>
      <c r="G612" s="44" t="s">
        <v>330</v>
      </c>
      <c r="H612" s="45" t="s">
        <v>1241</v>
      </c>
      <c r="I612" s="45" t="s">
        <v>104</v>
      </c>
      <c r="J612" s="46">
        <v>49.95</v>
      </c>
      <c r="K612" s="10">
        <f t="shared" si="9"/>
        <v>399.6</v>
      </c>
    </row>
    <row r="613" spans="1:11" ht="15" customHeight="1" x14ac:dyDescent="0.25">
      <c r="A613" s="9" t="s">
        <v>28</v>
      </c>
      <c r="B613" t="s">
        <v>1293</v>
      </c>
      <c r="C613" s="9">
        <v>606</v>
      </c>
      <c r="D613"/>
      <c r="E613" s="43">
        <v>4</v>
      </c>
      <c r="F613" s="43" t="s">
        <v>1242</v>
      </c>
      <c r="G613" s="44" t="s">
        <v>330</v>
      </c>
      <c r="H613" s="45" t="s">
        <v>1243</v>
      </c>
      <c r="I613" s="45" t="s">
        <v>104</v>
      </c>
      <c r="J613" s="46">
        <v>49.95</v>
      </c>
      <c r="K613" s="10">
        <f t="shared" si="9"/>
        <v>199.8</v>
      </c>
    </row>
    <row r="614" spans="1:11" ht="15" customHeight="1" x14ac:dyDescent="0.25">
      <c r="A614" s="9" t="s">
        <v>28</v>
      </c>
      <c r="B614" t="s">
        <v>1293</v>
      </c>
      <c r="C614" s="9">
        <v>607</v>
      </c>
      <c r="D614"/>
      <c r="E614" s="43">
        <v>4</v>
      </c>
      <c r="F614" s="43" t="s">
        <v>1244</v>
      </c>
      <c r="G614" s="44" t="s">
        <v>330</v>
      </c>
      <c r="H614" s="45" t="s">
        <v>1245</v>
      </c>
      <c r="I614" s="45" t="s">
        <v>104</v>
      </c>
      <c r="J614" s="46">
        <v>49.95</v>
      </c>
      <c r="K614" s="10">
        <f t="shared" si="9"/>
        <v>199.8</v>
      </c>
    </row>
    <row r="615" spans="1:11" ht="15" customHeight="1" x14ac:dyDescent="0.25">
      <c r="A615" s="9" t="s">
        <v>28</v>
      </c>
      <c r="B615" t="s">
        <v>1293</v>
      </c>
      <c r="C615" s="9">
        <v>608</v>
      </c>
      <c r="D615"/>
      <c r="E615" s="43">
        <v>4</v>
      </c>
      <c r="F615" s="43" t="s">
        <v>1246</v>
      </c>
      <c r="G615" s="44" t="s">
        <v>330</v>
      </c>
      <c r="H615" s="45" t="s">
        <v>1247</v>
      </c>
      <c r="I615" s="45" t="s">
        <v>104</v>
      </c>
      <c r="J615" s="46">
        <v>49.95</v>
      </c>
      <c r="K615" s="10">
        <f t="shared" si="9"/>
        <v>199.8</v>
      </c>
    </row>
    <row r="616" spans="1:11" ht="15" customHeight="1" x14ac:dyDescent="0.25">
      <c r="A616" s="9" t="s">
        <v>28</v>
      </c>
      <c r="B616" t="s">
        <v>1293</v>
      </c>
      <c r="C616" s="9">
        <v>609</v>
      </c>
      <c r="D616"/>
      <c r="E616" s="43">
        <v>3</v>
      </c>
      <c r="F616" s="43" t="s">
        <v>1248</v>
      </c>
      <c r="G616" s="44" t="s">
        <v>330</v>
      </c>
      <c r="H616" s="45" t="s">
        <v>1249</v>
      </c>
      <c r="I616" s="45" t="s">
        <v>1056</v>
      </c>
      <c r="J616" s="46">
        <v>21.76</v>
      </c>
      <c r="K616" s="10">
        <f t="shared" si="9"/>
        <v>65.28</v>
      </c>
    </row>
    <row r="617" spans="1:11" ht="15" customHeight="1" x14ac:dyDescent="0.25">
      <c r="A617" s="9" t="s">
        <v>28</v>
      </c>
      <c r="B617" t="s">
        <v>1293</v>
      </c>
      <c r="C617" s="9">
        <v>610</v>
      </c>
      <c r="D617"/>
      <c r="E617" s="43">
        <v>2</v>
      </c>
      <c r="F617" s="43" t="s">
        <v>1250</v>
      </c>
      <c r="G617" s="44" t="s">
        <v>1085</v>
      </c>
      <c r="H617" s="45" t="s">
        <v>1251</v>
      </c>
      <c r="I617" s="45" t="s">
        <v>1052</v>
      </c>
      <c r="J617" s="46">
        <v>185.7</v>
      </c>
      <c r="K617" s="10">
        <f t="shared" si="9"/>
        <v>371.4</v>
      </c>
    </row>
    <row r="618" spans="1:11" ht="15" customHeight="1" x14ac:dyDescent="0.25">
      <c r="A618" s="9" t="s">
        <v>28</v>
      </c>
      <c r="B618" t="s">
        <v>1293</v>
      </c>
      <c r="C618" s="9">
        <v>611</v>
      </c>
      <c r="D618"/>
      <c r="E618" s="43">
        <v>1</v>
      </c>
      <c r="F618" s="43" t="s">
        <v>1252</v>
      </c>
      <c r="G618" s="44" t="s">
        <v>35</v>
      </c>
      <c r="H618" s="45" t="s">
        <v>1253</v>
      </c>
      <c r="I618" s="45" t="s">
        <v>1052</v>
      </c>
      <c r="J618" s="46">
        <v>252</v>
      </c>
      <c r="K618" s="10">
        <f t="shared" si="9"/>
        <v>252</v>
      </c>
    </row>
    <row r="619" spans="1:11" ht="15" customHeight="1" x14ac:dyDescent="0.25">
      <c r="A619" s="9" t="s">
        <v>28</v>
      </c>
      <c r="B619" t="s">
        <v>1293</v>
      </c>
      <c r="C619" s="9">
        <v>612</v>
      </c>
      <c r="D619"/>
      <c r="E619" s="43">
        <v>10</v>
      </c>
      <c r="F619" s="43" t="s">
        <v>1254</v>
      </c>
      <c r="G619" s="44" t="s">
        <v>1255</v>
      </c>
      <c r="H619" s="45" t="s">
        <v>1256</v>
      </c>
      <c r="I619" s="45" t="s">
        <v>1064</v>
      </c>
      <c r="J619" s="46">
        <v>38.380000000000003</v>
      </c>
      <c r="K619" s="10">
        <f t="shared" si="9"/>
        <v>383.8</v>
      </c>
    </row>
    <row r="620" spans="1:11" ht="15" customHeight="1" x14ac:dyDescent="0.25">
      <c r="A620" s="9" t="s">
        <v>28</v>
      </c>
      <c r="B620" t="s">
        <v>1293</v>
      </c>
      <c r="C620" s="9">
        <v>613</v>
      </c>
      <c r="D620"/>
      <c r="E620" s="43">
        <v>2</v>
      </c>
      <c r="F620" s="43" t="s">
        <v>1257</v>
      </c>
      <c r="G620" s="44" t="s">
        <v>1173</v>
      </c>
      <c r="H620" s="45" t="s">
        <v>1258</v>
      </c>
      <c r="I620" s="45" t="s">
        <v>1052</v>
      </c>
      <c r="J620" s="46">
        <v>292.5</v>
      </c>
      <c r="K620" s="10">
        <f t="shared" si="9"/>
        <v>585</v>
      </c>
    </row>
    <row r="621" spans="1:11" ht="15" customHeight="1" x14ac:dyDescent="0.25">
      <c r="A621" s="9" t="s">
        <v>28</v>
      </c>
      <c r="B621" t="s">
        <v>1293</v>
      </c>
      <c r="C621" s="9">
        <v>614</v>
      </c>
      <c r="D621"/>
      <c r="E621" s="43">
        <v>6</v>
      </c>
      <c r="F621" s="43" t="s">
        <v>1259</v>
      </c>
      <c r="G621" s="44" t="s">
        <v>1173</v>
      </c>
      <c r="H621" s="45" t="s">
        <v>1260</v>
      </c>
      <c r="I621" s="45" t="s">
        <v>1052</v>
      </c>
      <c r="J621" s="46">
        <v>208</v>
      </c>
      <c r="K621" s="10">
        <f t="shared" si="9"/>
        <v>1248</v>
      </c>
    </row>
    <row r="622" spans="1:11" ht="15" customHeight="1" x14ac:dyDescent="0.25">
      <c r="A622" s="9" t="s">
        <v>28</v>
      </c>
      <c r="B622" t="s">
        <v>1293</v>
      </c>
      <c r="C622" s="9">
        <v>615</v>
      </c>
      <c r="D622"/>
      <c r="E622" s="43">
        <v>2</v>
      </c>
      <c r="F622" s="43" t="s">
        <v>1261</v>
      </c>
      <c r="G622" s="44" t="s">
        <v>35</v>
      </c>
      <c r="H622" s="45" t="s">
        <v>1262</v>
      </c>
      <c r="I622" s="45" t="s">
        <v>1052</v>
      </c>
      <c r="J622" s="46">
        <v>183.8</v>
      </c>
      <c r="K622" s="10">
        <f t="shared" si="9"/>
        <v>367.6</v>
      </c>
    </row>
    <row r="623" spans="1:11" ht="15" customHeight="1" x14ac:dyDescent="0.25">
      <c r="A623" s="9" t="s">
        <v>28</v>
      </c>
      <c r="B623" t="s">
        <v>1293</v>
      </c>
      <c r="C623" s="9">
        <v>616</v>
      </c>
      <c r="D623"/>
      <c r="E623" s="43">
        <v>1</v>
      </c>
      <c r="F623" s="43" t="s">
        <v>1263</v>
      </c>
      <c r="G623" s="44" t="s">
        <v>35</v>
      </c>
      <c r="H623" s="45" t="s">
        <v>1264</v>
      </c>
      <c r="I623" s="45" t="s">
        <v>1052</v>
      </c>
      <c r="J623" s="46">
        <v>339</v>
      </c>
      <c r="K623" s="10">
        <f t="shared" si="9"/>
        <v>339</v>
      </c>
    </row>
    <row r="624" spans="1:11" ht="15" customHeight="1" x14ac:dyDescent="0.25">
      <c r="A624" s="9" t="s">
        <v>28</v>
      </c>
      <c r="B624" t="s">
        <v>1293</v>
      </c>
      <c r="C624" s="9">
        <v>617</v>
      </c>
      <c r="D624"/>
      <c r="E624" s="43">
        <v>2</v>
      </c>
      <c r="F624" s="43" t="s">
        <v>1265</v>
      </c>
      <c r="G624" s="44" t="s">
        <v>330</v>
      </c>
      <c r="H624" s="45" t="s">
        <v>1266</v>
      </c>
      <c r="I624" s="45" t="s">
        <v>1052</v>
      </c>
      <c r="J624" s="46">
        <v>676.5</v>
      </c>
      <c r="K624" s="10">
        <f t="shared" si="9"/>
        <v>1353</v>
      </c>
    </row>
    <row r="625" spans="1:11" ht="15" customHeight="1" x14ac:dyDescent="0.25">
      <c r="A625" s="9" t="s">
        <v>28</v>
      </c>
      <c r="B625" t="s">
        <v>1293</v>
      </c>
      <c r="C625" s="9">
        <v>618</v>
      </c>
      <c r="D625"/>
      <c r="E625" s="43">
        <v>1</v>
      </c>
      <c r="F625" s="43" t="s">
        <v>1267</v>
      </c>
      <c r="G625" s="44" t="s">
        <v>330</v>
      </c>
      <c r="H625" s="45" t="s">
        <v>1268</v>
      </c>
      <c r="I625" s="45" t="s">
        <v>1052</v>
      </c>
      <c r="J625" s="46">
        <v>1713.6</v>
      </c>
      <c r="K625" s="10">
        <f t="shared" si="9"/>
        <v>1713.6</v>
      </c>
    </row>
    <row r="626" spans="1:11" ht="15" customHeight="1" x14ac:dyDescent="0.25">
      <c r="A626" s="9" t="s">
        <v>28</v>
      </c>
      <c r="B626" t="s">
        <v>1293</v>
      </c>
      <c r="C626" s="9">
        <v>619</v>
      </c>
      <c r="D626"/>
      <c r="E626" s="43">
        <v>1</v>
      </c>
      <c r="F626" s="43" t="s">
        <v>1269</v>
      </c>
      <c r="G626" s="44" t="s">
        <v>330</v>
      </c>
      <c r="H626" s="45" t="s">
        <v>1270</v>
      </c>
      <c r="I626" s="45" t="s">
        <v>1052</v>
      </c>
      <c r="J626" s="46">
        <v>155.75</v>
      </c>
      <c r="K626" s="10">
        <f t="shared" si="9"/>
        <v>155.75</v>
      </c>
    </row>
    <row r="627" spans="1:11" ht="15" customHeight="1" x14ac:dyDescent="0.25">
      <c r="A627" s="9" t="s">
        <v>28</v>
      </c>
      <c r="B627" t="s">
        <v>1293</v>
      </c>
      <c r="C627" s="9">
        <v>620</v>
      </c>
      <c r="D627"/>
      <c r="E627" s="43">
        <v>15</v>
      </c>
      <c r="F627" s="43" t="s">
        <v>1271</v>
      </c>
      <c r="G627" s="44" t="s">
        <v>634</v>
      </c>
      <c r="H627" s="45" t="s">
        <v>1272</v>
      </c>
      <c r="I627" s="45" t="s">
        <v>1052</v>
      </c>
      <c r="J627" s="46">
        <v>279.5</v>
      </c>
      <c r="K627" s="10">
        <f t="shared" si="9"/>
        <v>4192.5</v>
      </c>
    </row>
    <row r="628" spans="1:11" ht="15" customHeight="1" x14ac:dyDescent="0.25">
      <c r="A628" s="9" t="s">
        <v>28</v>
      </c>
      <c r="B628" t="s">
        <v>1293</v>
      </c>
      <c r="C628" s="9">
        <v>621</v>
      </c>
      <c r="D628"/>
      <c r="E628" s="43">
        <v>1</v>
      </c>
      <c r="F628" s="43" t="s">
        <v>1273</v>
      </c>
      <c r="G628" s="44" t="s">
        <v>330</v>
      </c>
      <c r="H628" s="45" t="s">
        <v>1274</v>
      </c>
      <c r="I628" s="45" t="s">
        <v>1161</v>
      </c>
      <c r="J628" s="46">
        <v>116</v>
      </c>
      <c r="K628" s="10">
        <f t="shared" si="9"/>
        <v>116</v>
      </c>
    </row>
    <row r="629" spans="1:11" ht="15" customHeight="1" x14ac:dyDescent="0.25">
      <c r="A629" s="9" t="s">
        <v>28</v>
      </c>
      <c r="B629" t="s">
        <v>1293</v>
      </c>
      <c r="C629" s="9">
        <v>622</v>
      </c>
      <c r="D629"/>
      <c r="E629" s="43">
        <v>2</v>
      </c>
      <c r="F629" s="43" t="s">
        <v>1275</v>
      </c>
      <c r="G629" s="44" t="s">
        <v>330</v>
      </c>
      <c r="H629" s="45" t="s">
        <v>1276</v>
      </c>
      <c r="I629" s="45" t="s">
        <v>1052</v>
      </c>
      <c r="J629" s="46">
        <v>56.9</v>
      </c>
      <c r="K629" s="10">
        <f t="shared" si="9"/>
        <v>113.8</v>
      </c>
    </row>
    <row r="630" spans="1:11" ht="15" customHeight="1" x14ac:dyDescent="0.25">
      <c r="A630" s="9" t="s">
        <v>28</v>
      </c>
      <c r="B630" t="s">
        <v>1293</v>
      </c>
      <c r="C630" s="9">
        <v>623</v>
      </c>
      <c r="D630"/>
      <c r="E630" s="43">
        <v>1</v>
      </c>
      <c r="F630" s="43" t="s">
        <v>1277</v>
      </c>
      <c r="G630" s="44" t="s">
        <v>35</v>
      </c>
      <c r="H630" s="45" t="s">
        <v>1278</v>
      </c>
      <c r="I630" s="45" t="s">
        <v>1151</v>
      </c>
      <c r="J630" s="46">
        <v>1071</v>
      </c>
      <c r="K630" s="10">
        <f t="shared" si="9"/>
        <v>1071</v>
      </c>
    </row>
    <row r="631" spans="1:11" ht="15" customHeight="1" x14ac:dyDescent="0.25">
      <c r="A631" s="9" t="s">
        <v>28</v>
      </c>
      <c r="B631" t="s">
        <v>1293</v>
      </c>
      <c r="C631" s="9">
        <v>624</v>
      </c>
      <c r="D631"/>
      <c r="E631" s="43">
        <v>2</v>
      </c>
      <c r="F631" s="43" t="s">
        <v>1279</v>
      </c>
      <c r="G631" s="44" t="s">
        <v>46</v>
      </c>
      <c r="H631" s="45" t="s">
        <v>1280</v>
      </c>
      <c r="I631" s="45" t="s">
        <v>1087</v>
      </c>
      <c r="J631" s="46">
        <v>87.93</v>
      </c>
      <c r="K631" s="10">
        <f t="shared" si="9"/>
        <v>175.86</v>
      </c>
    </row>
    <row r="632" spans="1:11" ht="15" customHeight="1" x14ac:dyDescent="0.25">
      <c r="A632" s="9" t="s">
        <v>28</v>
      </c>
      <c r="B632" t="s">
        <v>1293</v>
      </c>
      <c r="C632" s="9">
        <v>625</v>
      </c>
      <c r="D632"/>
      <c r="E632" s="43">
        <v>6</v>
      </c>
      <c r="F632" s="43" t="s">
        <v>1281</v>
      </c>
      <c r="G632" s="44" t="s">
        <v>330</v>
      </c>
      <c r="H632" s="45" t="s">
        <v>1282</v>
      </c>
      <c r="I632" s="45" t="s">
        <v>1056</v>
      </c>
      <c r="J632" s="46">
        <v>90.16</v>
      </c>
      <c r="K632" s="10">
        <f t="shared" si="9"/>
        <v>540.96</v>
      </c>
    </row>
    <row r="633" spans="1:11" ht="15" customHeight="1" x14ac:dyDescent="0.25">
      <c r="A633" s="9" t="s">
        <v>28</v>
      </c>
      <c r="B633" t="s">
        <v>1293</v>
      </c>
      <c r="C633" s="9">
        <v>626</v>
      </c>
      <c r="D633"/>
      <c r="E633" s="43">
        <v>2</v>
      </c>
      <c r="F633" s="43" t="s">
        <v>1283</v>
      </c>
      <c r="G633" s="44" t="s">
        <v>35</v>
      </c>
      <c r="H633" s="45" t="s">
        <v>1284</v>
      </c>
      <c r="I633" s="45" t="s">
        <v>104</v>
      </c>
      <c r="J633" s="46">
        <v>253.78</v>
      </c>
      <c r="K633" s="10">
        <f t="shared" si="9"/>
        <v>507.56</v>
      </c>
    </row>
    <row r="634" spans="1:11" ht="15" customHeight="1" x14ac:dyDescent="0.25">
      <c r="A634" s="9" t="s">
        <v>28</v>
      </c>
      <c r="B634" t="s">
        <v>1293</v>
      </c>
      <c r="C634" s="9">
        <v>627</v>
      </c>
      <c r="D634"/>
      <c r="E634" s="43">
        <v>4</v>
      </c>
      <c r="F634" s="43" t="s">
        <v>1285</v>
      </c>
      <c r="G634" s="44" t="s">
        <v>46</v>
      </c>
      <c r="H634" s="45" t="s">
        <v>1286</v>
      </c>
      <c r="I634" s="45" t="s">
        <v>33</v>
      </c>
      <c r="J634" s="46">
        <v>47.73</v>
      </c>
      <c r="K634" s="10">
        <f t="shared" si="9"/>
        <v>190.92</v>
      </c>
    </row>
    <row r="635" spans="1:11" ht="15" customHeight="1" x14ac:dyDescent="0.25">
      <c r="A635" s="9" t="s">
        <v>28</v>
      </c>
      <c r="B635" t="s">
        <v>1293</v>
      </c>
      <c r="C635" s="9">
        <v>628</v>
      </c>
      <c r="D635"/>
      <c r="E635" s="43">
        <v>2</v>
      </c>
      <c r="F635" s="43">
        <v>702330</v>
      </c>
      <c r="G635" s="44" t="s">
        <v>46</v>
      </c>
      <c r="H635" s="45" t="s">
        <v>1287</v>
      </c>
      <c r="I635" s="45" t="s">
        <v>305</v>
      </c>
      <c r="J635" s="46">
        <v>22.65</v>
      </c>
      <c r="K635" s="10">
        <f t="shared" si="9"/>
        <v>45.3</v>
      </c>
    </row>
    <row r="636" spans="1:11" ht="15" customHeight="1" x14ac:dyDescent="0.25">
      <c r="A636" s="9" t="s">
        <v>28</v>
      </c>
      <c r="B636" t="s">
        <v>1293</v>
      </c>
      <c r="C636" s="9">
        <v>629</v>
      </c>
      <c r="D636"/>
      <c r="E636" s="43">
        <v>3</v>
      </c>
      <c r="F636" s="43">
        <v>702332</v>
      </c>
      <c r="G636" s="44" t="s">
        <v>46</v>
      </c>
      <c r="H636" s="45" t="s">
        <v>1288</v>
      </c>
      <c r="I636" s="45" t="s">
        <v>305</v>
      </c>
      <c r="J636" s="46">
        <v>43.4</v>
      </c>
      <c r="K636" s="10">
        <f t="shared" si="9"/>
        <v>130.19999999999999</v>
      </c>
    </row>
    <row r="637" spans="1:11" ht="15" customHeight="1" x14ac:dyDescent="0.25">
      <c r="A637" s="9" t="s">
        <v>28</v>
      </c>
      <c r="B637" t="s">
        <v>1293</v>
      </c>
      <c r="C637" s="9">
        <v>630</v>
      </c>
      <c r="D637"/>
      <c r="E637" s="43">
        <v>2</v>
      </c>
      <c r="F637" s="43" t="s">
        <v>1289</v>
      </c>
      <c r="G637" s="44" t="s">
        <v>330</v>
      </c>
      <c r="H637" s="45" t="s">
        <v>1290</v>
      </c>
      <c r="I637" s="45" t="s">
        <v>1052</v>
      </c>
      <c r="J637" s="46">
        <v>153.1</v>
      </c>
      <c r="K637" s="10">
        <f t="shared" si="9"/>
        <v>306.2</v>
      </c>
    </row>
    <row r="638" spans="1:11" ht="15" customHeight="1" x14ac:dyDescent="0.25">
      <c r="A638" s="9" t="s">
        <v>28</v>
      </c>
      <c r="B638" t="s">
        <v>1293</v>
      </c>
      <c r="C638" s="9">
        <v>631</v>
      </c>
      <c r="D638"/>
      <c r="E638" s="43">
        <v>1</v>
      </c>
      <c r="F638" s="43" t="s">
        <v>1291</v>
      </c>
      <c r="G638" s="44" t="s">
        <v>35</v>
      </c>
      <c r="H638" s="45" t="s">
        <v>1292</v>
      </c>
      <c r="I638" s="45" t="s">
        <v>1056</v>
      </c>
      <c r="J638" s="46">
        <v>179.85</v>
      </c>
      <c r="K638" s="10">
        <f t="shared" si="9"/>
        <v>179.85</v>
      </c>
    </row>
  </sheetData>
  <mergeCells count="2">
    <mergeCell ref="C3:T3"/>
    <mergeCell ref="C6:K6"/>
  </mergeCells>
  <dataValidations count="2">
    <dataValidation type="list" allowBlank="1" showInputMessage="1" showErrorMessage="1" sqref="D140:D240" xr:uid="{51345E2F-F63E-6E46-B188-923C07EF5817}">
      <formula1>$B$4:$B$9</formula1>
    </dataValidation>
    <dataValidation type="textLength" operator="lessThanOrEqual" allowBlank="1" showInputMessage="1" showErrorMessage="1" errorTitle="Error in Part Number" error="Part number must not exceed 30 characters" sqref="F187" xr:uid="{5E0BF486-2E84-3F48-A2A0-068B01CEAC2F}">
      <formula1>30</formula1>
    </dataValidation>
  </dataValidations>
  <hyperlinks>
    <hyperlink ref="F283" r:id="rId1" display="https://www.fishersci.com/shop/products/bd-microtainer-capillary-blood-collector-bd-microgard-closure-7/0266933?keyword=true" xr:uid="{1ECF2DFC-2F64-CF44-BABF-8268F3F78B49}"/>
    <hyperlink ref="F284" r:id="rId2" display="https://www.fishersci.com/shop/products/bd-syringe-luer-lok-tips-without-needle-5/1482316d?keyword=true" xr:uid="{82A8EA63-06AA-9B44-82D9-53E8229545A5}"/>
    <hyperlink ref="F301" r:id="rId3" display="https://www.fishersci.com/shop/products/remel-gram-iodine/r40057" xr:uid="{EFCE8CC6-150B-6442-A963-603197C672BF}"/>
    <hyperlink ref="F316" r:id="rId4" location="ALA%20disc%20remel" display="https://www.fishersci.com/shop/products/remel-ala-disk/R21115 - ALA%20disc%20remel" xr:uid="{C00B740D-1359-C947-8531-34FC9F046CCD}"/>
    <hyperlink ref="F336" r:id="rId5" display="https://www.fishersci.com/shop/products/fisherbrand-single-cytology-funnels-3/10354?keyword=true" xr:uid="{7A26E573-F4D0-0D4C-8F90-FF1AF0383F91}"/>
    <hyperlink ref="F344" r:id="rId6" display="https://www.fishersci.com/shop/products/dade-ci-trol-coagulation-controls-3/23044662?keyword=true" xr:uid="{8E3A66A1-0001-D445-A904-3EB1EE59DF1B}"/>
    <hyperlink ref="F345" r:id="rId7" display="https://www.fishersci.com/shop/products/dade-ci-trol-coagulation-controls-3/23044663?keyword=true" xr:uid="{7446A4BB-6305-5D48-9F71-7643A858960D}"/>
    <hyperlink ref="F346" r:id="rId8" display="https://www.fishersci.com/shop/products/dade-ci-trol-coagulation-controls-3/23044664?keyword=true" xr:uid="{D754E479-2F2E-644C-907D-00F3DE68DAD6}"/>
    <hyperlink ref="F375" r:id="rId9" display="https://www.fishersci.com/shop/products/pointe-scientific-general-chemistry-standards-21/23666277" xr:uid="{6A4794AD-9AD6-6D47-B966-631A3D8DA909}"/>
    <hyperlink ref="F376" r:id="rId10" display="https://www.fishersci.com/shop/products/pointe-scientific-general-chemistry-standards-21/23666198" xr:uid="{FBA12484-C881-C84E-86D1-E9AF7DF1CA37}"/>
    <hyperlink ref="F377" r:id="rId11" display="https://www.fishersci.com/shop/products/pointe-scientific-alt-sgpt-liquid-reagents-3/23666088?keyword=true" xr:uid="{5CFDF9DA-44BA-4748-B76F-1973208E05B5}"/>
    <hyperlink ref="F382" r:id="rId12" location="agglutination%20viewer" display="https://www.fishersci.com/shop/products/fisherbrand-tube-agglutination-viewer/22363560 - agglutination%20viewer" xr:uid="{203099BB-2D4E-F242-89C9-4EFA17B5A584}"/>
    <hyperlink ref="F538" r:id="rId13" xr:uid="{4B3C6FB4-7C6F-5842-B280-A4C2224F309A}"/>
    <hyperlink ref="F596" r:id="rId14" xr:uid="{3B68AB3C-CA73-F045-B968-2719CCA6DD05}"/>
    <hyperlink ref="F536" r:id="rId15" xr:uid="{6156EF43-5577-0445-9C66-1C494EF6D664}"/>
    <hyperlink ref="F561" r:id="rId16" location="?keyword=true" xr:uid="{F6FF1984-6169-A84D-B62C-78D70246AB15}"/>
    <hyperlink ref="H557" r:id="rId17" location="?keyword=disposable+cuvettes" display="Azzota Corp DISPOSABLE UV-VIS FLUORO 100PK" xr:uid="{A0CCA48E-7B12-3043-9346-3485ED27C858}"/>
    <hyperlink ref="F557" r:id="rId18" location="?keyword=true" xr:uid="{C77B183D-B0F0-154E-8E6B-17A426DB9223}"/>
    <hyperlink ref="F623" r:id="rId19" location="1%20liter%20plastic%20bottles%20narrow%20mouth" display="https://www.fishersci.com/shop/products/fisherbrand-leakproof-hdpe-narrow-mouth-bottles-6/02912324 - 1%20liter%20plastic%20bottles%20narrow%20mouth" xr:uid="{B336AEE8-EAAD-D441-8402-F53C966EDCD9}"/>
    <hyperlink ref="F624" r:id="rId20" display="https://www.fishersci.com/shop/products/orion-star-a111-ph-benchtop-meter/13645501?keyword=true" xr:uid="{C027AB1F-9A22-514D-A032-319BF476645C}"/>
  </hyperlinks>
  <pageMargins left="0.7" right="0.7" top="0.75" bottom="0.75" header="0.3" footer="0.3"/>
  <pageSetup orientation="landscape" r:id="rId2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Sheet1!$B$4:$B$9</xm:f>
          </x14:formula1>
          <xm:sqref>D8:D36 F37:F139 D278:D387 D526:D559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9"/>
  <sheetViews>
    <sheetView workbookViewId="0">
      <selection activeCell="B4" sqref="B4:B9"/>
    </sheetView>
  </sheetViews>
  <sheetFormatPr defaultColWidth="11.42578125" defaultRowHeight="15" x14ac:dyDescent="0.25"/>
  <cols>
    <col min="2" max="2" width="18.140625" customWidth="1"/>
  </cols>
  <sheetData>
    <row r="4" spans="2:3" x14ac:dyDescent="0.25">
      <c r="B4" t="s">
        <v>17</v>
      </c>
      <c r="C4" t="s">
        <v>23</v>
      </c>
    </row>
    <row r="5" spans="2:3" x14ac:dyDescent="0.25">
      <c r="B5" t="s">
        <v>18</v>
      </c>
    </row>
    <row r="6" spans="2:3" x14ac:dyDescent="0.25">
      <c r="B6" t="s">
        <v>19</v>
      </c>
      <c r="C6" t="s">
        <v>24</v>
      </c>
    </row>
    <row r="7" spans="2:3" x14ac:dyDescent="0.25">
      <c r="B7" t="s">
        <v>21</v>
      </c>
    </row>
    <row r="8" spans="2:3" x14ac:dyDescent="0.25">
      <c r="B8" t="s">
        <v>20</v>
      </c>
      <c r="C8" t="s">
        <v>25</v>
      </c>
    </row>
    <row r="9" spans="2:3" x14ac:dyDescent="0.25">
      <c r="B9" t="s">
        <v>22</v>
      </c>
      <c r="C9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Science Bid Master Document</vt:lpstr>
      <vt:lpstr>Sheet1</vt:lpstr>
      <vt:lpstr>'Science Bid Master Document'!Print_Area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Valerie Rhodes-Sorrelle</cp:lastModifiedBy>
  <cp:lastPrinted>2015-05-04T14:37:23Z</cp:lastPrinted>
  <dcterms:created xsi:type="dcterms:W3CDTF">2014-04-09T14:52:57Z</dcterms:created>
  <dcterms:modified xsi:type="dcterms:W3CDTF">2022-05-11T18:53:36Z</dcterms:modified>
</cp:coreProperties>
</file>