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vsu365-my.sharepoint.com/personal/shumwayt_gvsu_edu/Documents/Grad School/GA 1x1s/"/>
    </mc:Choice>
  </mc:AlternateContent>
  <xr:revisionPtr revIDLastSave="55" documentId="8_{636DB757-944F-4023-ADE8-ABE765EE7CC8}" xr6:coauthVersionLast="47" xr6:coauthVersionMax="47" xr10:uidLastSave="{ED18C588-450B-46CD-AD3F-35194A1C6DDD}"/>
  <bookViews>
    <workbookView xWindow="-120" yWindow="-120" windowWidth="29040" windowHeight="15720" xr2:uid="{00000000-000D-0000-FFFF-FFFF00000000}"/>
  </bookViews>
  <sheets>
    <sheet name="Instructions" sheetId="5" r:id="rId1"/>
    <sheet name="Project Tracker" sheetId="1" r:id="rId2"/>
    <sheet name="Time Tracker AY" sheetId="4" r:id="rId3"/>
  </sheets>
  <definedNames>
    <definedName name="_xlnm._FilterDatabase" localSheetId="1" hidden="1">'Project Tracker'!$A$1:$G$23</definedName>
    <definedName name="Z_999110EF_3709_447D_B0F8_471DF5E80104_.wvu.FilterData" localSheetId="1" hidden="1">'Project Tracker'!$A$1:$G$23</definedName>
  </definedNames>
  <calcPr calcId="191028"/>
  <customWorkbookViews>
    <customWorkbookView name="Group by Status [2]" guid="{999110EF-3709-447D-B0F8-471DF5E80104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C37" i="4"/>
  <c r="E3" i="4"/>
  <c r="E37" i="4" s="1"/>
  <c r="G37" i="4" s="1"/>
</calcChain>
</file>

<file path=xl/sharedStrings.xml><?xml version="1.0" encoding="utf-8"?>
<sst xmlns="http://schemas.openxmlformats.org/spreadsheetml/2006/main" count="59" uniqueCount="59">
  <si>
    <t>Project</t>
  </si>
  <si>
    <t>Project Lead/Assigned to</t>
  </si>
  <si>
    <t>Status</t>
  </si>
  <si>
    <t>Start date</t>
  </si>
  <si>
    <t>Due date</t>
  </si>
  <si>
    <t>Hours Spent</t>
  </si>
  <si>
    <t>Notes/Materials</t>
  </si>
  <si>
    <t>TGS Guide File project</t>
  </si>
  <si>
    <t>(GA Name)</t>
  </si>
  <si>
    <t>Completed</t>
  </si>
  <si>
    <t>Time Tracker until end of AY</t>
  </si>
  <si>
    <t>Working Week</t>
  </si>
  <si>
    <t>Scheduled Hours Worked</t>
  </si>
  <si>
    <t>Make Up Hours</t>
  </si>
  <si>
    <t>Make Up Date</t>
  </si>
  <si>
    <t>Earned Sick Time Act (ESTA)</t>
  </si>
  <si>
    <t>Used ESTA</t>
  </si>
  <si>
    <t>Notes</t>
  </si>
  <si>
    <t>August 25 – 29</t>
  </si>
  <si>
    <t>Out of Office for Conference</t>
  </si>
  <si>
    <t>September 1 – 5</t>
  </si>
  <si>
    <t>September 8 – 12</t>
  </si>
  <si>
    <t xml:space="preserve">Used ESTA </t>
  </si>
  <si>
    <t>September 15 – 19</t>
  </si>
  <si>
    <t>September 22 – 26</t>
  </si>
  <si>
    <t>September 29 – October 3</t>
  </si>
  <si>
    <t>October 6 – 10</t>
  </si>
  <si>
    <t>October 13 – 17</t>
  </si>
  <si>
    <t>October 20 – 24</t>
  </si>
  <si>
    <t>October 27 – 31</t>
  </si>
  <si>
    <t>November 3 – 7</t>
  </si>
  <si>
    <t>November 10 – 14</t>
  </si>
  <si>
    <t>November 17 – 21</t>
  </si>
  <si>
    <t>November 24 – 28</t>
  </si>
  <si>
    <t>December 1 – 5</t>
  </si>
  <si>
    <t>December 8 – 12</t>
  </si>
  <si>
    <t>Semester Break</t>
  </si>
  <si>
    <t>January 12 – 16</t>
  </si>
  <si>
    <t>January 19 – 23</t>
  </si>
  <si>
    <t>January 26 – 30</t>
  </si>
  <si>
    <t>February 2 – 6</t>
  </si>
  <si>
    <t>February 9 – 13</t>
  </si>
  <si>
    <t>February 16 – 20</t>
  </si>
  <si>
    <t>February 23 – 27</t>
  </si>
  <si>
    <t>March 2 – 6</t>
  </si>
  <si>
    <t>March 9 – 13</t>
  </si>
  <si>
    <t>March 16 – 20</t>
  </si>
  <si>
    <t>March 23 – 27</t>
  </si>
  <si>
    <t>March 30 – April 3</t>
  </si>
  <si>
    <t>April 6 – 10</t>
  </si>
  <si>
    <t>April 13 – 17</t>
  </si>
  <si>
    <t>April 20 – 24</t>
  </si>
  <si>
    <t>April 27 – May 1</t>
  </si>
  <si>
    <t>May 4 – 8</t>
  </si>
  <si>
    <t>Total Hours Worked</t>
  </si>
  <si>
    <t>Total ESTA</t>
  </si>
  <si>
    <t>Total Remaining ESTA</t>
  </si>
  <si>
    <r>
      <rPr>
        <b/>
        <sz val="10"/>
        <color rgb="FF000000"/>
        <rFont val="Arial"/>
        <family val="2"/>
        <scheme val="minor"/>
      </rPr>
      <t>Spreadsheet Instructions</t>
    </r>
    <r>
      <rPr>
        <sz val="10"/>
        <color rgb="FF000000"/>
        <rFont val="Arial"/>
        <scheme val="minor"/>
      </rPr>
      <t xml:space="preserve">
This spreadsheet is an example template that you can customize to fit your needs.
</t>
    </r>
    <r>
      <rPr>
        <b/>
        <sz val="10"/>
        <color rgb="FF000000"/>
        <rFont val="Arial"/>
        <family val="2"/>
        <scheme val="minor"/>
      </rPr>
      <t>Tab 2 – Project Tracker</t>
    </r>
    <r>
      <rPr>
        <sz val="10"/>
        <color rgb="FF000000"/>
        <rFont val="Arial"/>
        <scheme val="minor"/>
      </rPr>
      <t xml:space="preserve">
- This tab is for graduate assistants to record all projects they are working on.
- It helps track both the type of work being done and the time spent on each project.
- An example entry has been provided in the first row for reference.
</t>
    </r>
    <r>
      <rPr>
        <b/>
        <sz val="10"/>
        <color rgb="FF000000"/>
        <rFont val="Arial"/>
        <family val="2"/>
        <scheme val="minor"/>
      </rPr>
      <t>Tab 3 – Time Tracker</t>
    </r>
    <r>
      <rPr>
        <sz val="10"/>
        <color rgb="FF000000"/>
        <rFont val="Arial"/>
        <scheme val="minor"/>
      </rPr>
      <t xml:space="preserve">
- Use this tab to log hours worked each day and ensure total hours align with contracted hours.
- There is a column to track Earned Sick Time (EST).
- A formula is already built in so that:
        - Earned sick time automatically increases as hours are added.
        - Earned sick time automatically decreases as those hours are used.
- Example entries are included to show how the formulas work.</t>
    </r>
  </si>
  <si>
    <t>Made up hour on Sep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</si>
</sst>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sz val="11"/>
      <color theme="0"/>
      <name val="Arial"/>
      <scheme val="minor"/>
    </font>
    <font>
      <sz val="11"/>
      <color rgb="FF000000"/>
      <name val="Arial"/>
      <scheme val="minor"/>
    </font>
    <font>
      <sz val="11"/>
      <color theme="1"/>
      <name val="Arial"/>
      <scheme val="minor"/>
    </font>
    <font>
      <sz val="11"/>
      <color rgb="FF000000"/>
      <name val="Arial"/>
    </font>
    <font>
      <i/>
      <sz val="11"/>
      <color rgb="FF000000"/>
      <name val="Arial"/>
      <scheme val="minor"/>
    </font>
    <font>
      <sz val="11"/>
      <color rgb="FF434343"/>
      <name val="Arial"/>
      <scheme val="minor"/>
    </font>
    <font>
      <sz val="11"/>
      <color theme="1"/>
      <name val="Arial"/>
      <scheme val="maj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rgb="FF38416A"/>
      </left>
      <right style="thin">
        <color rgb="FF38416A"/>
      </right>
      <top style="thin">
        <color rgb="FF38416A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2" fillId="4" borderId="2" xfId="0" applyFont="1" applyFill="1" applyBorder="1"/>
    <xf numFmtId="0" fontId="2" fillId="4" borderId="3" xfId="0" applyFont="1" applyFill="1" applyBorder="1"/>
    <xf numFmtId="0" fontId="2" fillId="5" borderId="3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indexed="64"/>
          <bgColor rgb="FF002060"/>
        </patternFill>
      </fill>
    </dxf>
    <dxf>
      <font>
        <sz val="11"/>
      </font>
      <alignment horizontal="left" vertical="center" wrapText="1" relativeIndent="-1"/>
    </dxf>
    <dxf>
      <alignment horizontal="left"/>
    </dxf>
    <dxf>
      <font>
        <sz val="11"/>
      </font>
      <alignment horizontal="left" vertical="center" wrapText="1" relativeIndent="-1"/>
    </dxf>
    <dxf>
      <font>
        <sz val="11"/>
      </font>
      <alignment horizontal="left" vertical="center" wrapText="1" relativeIndent="-1"/>
    </dxf>
    <dxf>
      <font>
        <sz val="11"/>
      </font>
      <alignment horizontal="left" vertical="center" wrapText="1" relativeIndent="-1"/>
    </dxf>
    <dxf>
      <font>
        <sz val="11"/>
      </font>
      <alignment horizontal="left" vertical="center" wrapText="0" relativeIndent="-1"/>
    </dxf>
    <dxf>
      <font>
        <sz val="11"/>
      </font>
      <alignment horizontal="left" vertical="center" wrapText="1" relativeIndent="-1"/>
    </dxf>
    <dxf>
      <font>
        <sz val="11"/>
      </font>
      <alignment horizontal="left" vertical="center" wrapText="1" relativeIndent="-1"/>
    </dxf>
    <dxf>
      <font>
        <b val="0"/>
        <sz val="11"/>
        <color theme="0"/>
      </font>
      <fill>
        <patternFill patternType="solid">
          <fgColor indexed="64"/>
          <bgColor rgb="FF00206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Sheet1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ject_tasks" displayName="Project_tasks" ref="A1:G23" headerRowDxfId="17" dataDxfId="16">
  <autoFilter ref="A1:G2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Project" dataDxfId="15"/>
    <tableColumn id="2" xr3:uid="{00000000-0010-0000-0000-000002000000}" name="Project Lead/Assigned to" dataDxfId="14"/>
    <tableColumn id="3" xr3:uid="{00000000-0010-0000-0000-000003000000}" name="Status" dataDxfId="13"/>
    <tableColumn id="4" xr3:uid="{00000000-0010-0000-0000-000004000000}" name="Start date" dataDxfId="12"/>
    <tableColumn id="5" xr3:uid="{00000000-0010-0000-0000-000005000000}" name="Due date" dataDxfId="11"/>
    <tableColumn id="6" xr3:uid="{112C299F-7087-4594-9690-32AC43E1940D}" name="Hours Spent" dataDxfId="10"/>
    <tableColumn id="7" xr3:uid="{00000000-0010-0000-0000-000007000000}" name="Notes/Materials" dataDxfId="9"/>
  </tableColumns>
  <tableStyleInfo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E223B7-CB11-481B-815D-1EB401834ECC}" name="Table24" displayName="Table24" ref="A2:G36" totalsRowShown="0" headerRowDxfId="8" dataDxfId="7">
  <autoFilter ref="A2:G36" xr:uid="{A2BA365D-478E-49D2-90E9-C3843372A321}"/>
  <tableColumns count="7">
    <tableColumn id="1" xr3:uid="{729233CD-D5C9-4483-AEDC-B07AC04F5833}" name="Working Week" dataDxfId="6"/>
    <tableColumn id="3" xr3:uid="{42403307-936D-4696-A1BA-C5A779D32E05}" name="Scheduled Hours Worked" dataDxfId="5"/>
    <tableColumn id="6" xr3:uid="{9A0D4259-4A36-4503-8DD1-0E15C32BB65A}" name="Make Up Hours" dataDxfId="4"/>
    <tableColumn id="5" xr3:uid="{AF152F6A-E50A-4338-8B77-4987E69FA318}" name="Make Up Date" dataDxfId="3"/>
    <tableColumn id="4" xr3:uid="{4AA34417-7C37-4FB7-BAF9-0F7839BF2E21}" name="Earned Sick Time Act (ESTA)" dataDxfId="2">
      <calculatedColumnFormula>C37/30</calculatedColumnFormula>
    </tableColumn>
    <tableColumn id="7" xr3:uid="{AAC4DA8F-2036-4D03-B4CA-D7A6D65515EF}" name="Used ESTA" dataDxfId="1"/>
    <tableColumn id="2" xr3:uid="{2489390A-E2E8-4F9B-9C28-6D952878E19C}" name="Not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150E1-AFA1-458C-9578-9B4E04971816}">
  <dimension ref="A1"/>
  <sheetViews>
    <sheetView tabSelected="1" workbookViewId="0">
      <selection activeCell="A5" sqref="A5"/>
    </sheetView>
  </sheetViews>
  <sheetFormatPr defaultRowHeight="12.75" x14ac:dyDescent="0.2"/>
  <cols>
    <col min="1" max="1" width="137.7109375" customWidth="1"/>
  </cols>
  <sheetData>
    <row r="1" spans="1:1" s="29" customFormat="1" ht="247.5" customHeight="1" x14ac:dyDescent="0.2">
      <c r="A1" s="29" t="s">
        <v>57</v>
      </c>
    </row>
  </sheetData>
  <mergeCells count="1">
    <mergeCell ref="A1:XF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3"/>
  <sheetViews>
    <sheetView workbookViewId="0">
      <pane ySplit="1" topLeftCell="A2" activePane="bottomLeft" state="frozen"/>
      <selection pane="bottomLeft" activeCell="F14" sqref="F14:F15"/>
    </sheetView>
  </sheetViews>
  <sheetFormatPr defaultColWidth="12.5703125" defaultRowHeight="15.75" customHeight="1" x14ac:dyDescent="0.2"/>
  <cols>
    <col min="1" max="1" width="29.85546875" customWidth="1"/>
    <col min="2" max="2" width="27.7109375" bestFit="1" customWidth="1"/>
    <col min="3" max="3" width="15.140625" customWidth="1"/>
    <col min="4" max="4" width="12.85546875" customWidth="1"/>
    <col min="5" max="5" width="13.140625" customWidth="1"/>
    <col min="6" max="6" width="18" style="17" customWidth="1"/>
    <col min="7" max="7" width="29" customWidth="1"/>
  </cols>
  <sheetData>
    <row r="1" spans="1:7" s="1" customFormat="1" ht="21" customHeight="1" x14ac:dyDescent="0.2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15" t="s">
        <v>5</v>
      </c>
      <c r="G1" s="3" t="s">
        <v>6</v>
      </c>
    </row>
    <row r="2" spans="1:7" ht="14.25" x14ac:dyDescent="0.2">
      <c r="A2" s="5" t="s">
        <v>7</v>
      </c>
      <c r="B2" s="6" t="s">
        <v>8</v>
      </c>
      <c r="C2" s="7" t="s">
        <v>9</v>
      </c>
      <c r="D2" s="8">
        <v>45833</v>
      </c>
      <c r="E2" s="8">
        <v>45833</v>
      </c>
      <c r="F2" s="16">
        <v>3</v>
      </c>
      <c r="G2" s="7"/>
    </row>
    <row r="3" spans="1:7" ht="14.25" x14ac:dyDescent="0.2">
      <c r="A3" s="5"/>
      <c r="B3" s="6"/>
      <c r="C3" s="7"/>
      <c r="D3" s="8"/>
      <c r="E3" s="8"/>
      <c r="F3" s="16"/>
      <c r="G3" s="7"/>
    </row>
    <row r="4" spans="1:7" ht="14.25" x14ac:dyDescent="0.2">
      <c r="A4" s="5"/>
      <c r="B4" s="6"/>
      <c r="C4" s="7"/>
      <c r="D4" s="8"/>
      <c r="E4" s="8"/>
      <c r="F4" s="16"/>
      <c r="G4" s="18"/>
    </row>
    <row r="5" spans="1:7" ht="14.25" x14ac:dyDescent="0.2">
      <c r="A5" s="5"/>
      <c r="B5" s="6"/>
      <c r="C5" s="7"/>
      <c r="D5" s="8"/>
      <c r="E5" s="8"/>
      <c r="F5" s="16"/>
      <c r="G5" s="7"/>
    </row>
    <row r="6" spans="1:7" ht="14.25" x14ac:dyDescent="0.2">
      <c r="A6" s="5"/>
      <c r="B6" s="6"/>
      <c r="C6" s="7"/>
      <c r="D6" s="8"/>
      <c r="E6" s="8"/>
      <c r="F6" s="16"/>
      <c r="G6" s="7"/>
    </row>
    <row r="7" spans="1:7" ht="14.25" x14ac:dyDescent="0.2">
      <c r="A7" s="5"/>
      <c r="B7" s="6"/>
      <c r="C7" s="7"/>
      <c r="D7" s="8"/>
      <c r="E7" s="8"/>
      <c r="G7" s="7"/>
    </row>
    <row r="8" spans="1:7" ht="14.25" x14ac:dyDescent="0.2">
      <c r="A8" s="5"/>
      <c r="B8" s="6"/>
      <c r="C8" s="7"/>
      <c r="D8" s="8"/>
      <c r="E8" s="8"/>
      <c r="G8" s="7"/>
    </row>
    <row r="9" spans="1:7" ht="14.25" x14ac:dyDescent="0.2">
      <c r="A9" s="5"/>
      <c r="B9" s="6"/>
      <c r="C9" s="7"/>
      <c r="D9" s="8"/>
      <c r="E9" s="8"/>
      <c r="G9" s="7"/>
    </row>
    <row r="10" spans="1:7" ht="14.25" x14ac:dyDescent="0.2">
      <c r="A10" s="5"/>
      <c r="B10" s="6"/>
      <c r="C10" s="7"/>
      <c r="D10" s="8"/>
      <c r="E10" s="8"/>
      <c r="G10" s="7"/>
    </row>
    <row r="11" spans="1:7" ht="14.25" x14ac:dyDescent="0.2">
      <c r="A11" s="5"/>
      <c r="B11" s="6"/>
      <c r="C11" s="7"/>
      <c r="D11" s="8"/>
      <c r="E11" s="8"/>
      <c r="F11" s="27"/>
      <c r="G11" s="7"/>
    </row>
    <row r="12" spans="1:7" ht="14.25" x14ac:dyDescent="0.2">
      <c r="A12" s="26"/>
      <c r="B12" s="6"/>
      <c r="C12" s="7"/>
      <c r="D12" s="8"/>
      <c r="E12" s="8"/>
      <c r="F12" s="27"/>
      <c r="G12" s="7"/>
    </row>
    <row r="13" spans="1:7" ht="14.25" x14ac:dyDescent="0.2">
      <c r="A13" s="9"/>
      <c r="B13" s="6"/>
      <c r="C13" s="7"/>
      <c r="D13" s="8"/>
      <c r="E13" s="8"/>
      <c r="F13" s="27"/>
      <c r="G13" s="7"/>
    </row>
    <row r="14" spans="1:7" ht="14.25" x14ac:dyDescent="0.2">
      <c r="A14" s="5"/>
      <c r="B14" s="6"/>
      <c r="C14" s="7"/>
      <c r="D14" s="8"/>
      <c r="E14" s="8"/>
      <c r="G14" s="7"/>
    </row>
    <row r="15" spans="1:7" ht="14.25" x14ac:dyDescent="0.2">
      <c r="A15" s="5"/>
      <c r="B15" s="6"/>
      <c r="C15" s="7"/>
      <c r="D15" s="8"/>
      <c r="E15" s="8"/>
      <c r="G15" s="7"/>
    </row>
    <row r="16" spans="1:7" ht="14.25" x14ac:dyDescent="0.2">
      <c r="A16" s="5"/>
      <c r="B16" s="6"/>
      <c r="C16" s="7"/>
      <c r="D16" s="8"/>
      <c r="E16" s="8"/>
      <c r="G16" s="7"/>
    </row>
    <row r="17" spans="1:7" ht="14.25" x14ac:dyDescent="0.2">
      <c r="A17" s="5"/>
      <c r="B17" s="6"/>
      <c r="C17" s="7"/>
      <c r="D17" s="8"/>
      <c r="E17" s="8"/>
      <c r="G17" s="7"/>
    </row>
    <row r="18" spans="1:7" ht="14.25" x14ac:dyDescent="0.2">
      <c r="A18" s="5"/>
      <c r="B18" s="6"/>
      <c r="C18" s="7"/>
      <c r="D18" s="8"/>
      <c r="E18" s="8"/>
      <c r="G18" s="7"/>
    </row>
    <row r="19" spans="1:7" ht="14.25" x14ac:dyDescent="0.2">
      <c r="A19" s="5"/>
      <c r="B19" s="6"/>
      <c r="C19" s="7"/>
      <c r="D19" s="8"/>
      <c r="E19" s="8"/>
      <c r="G19" s="7"/>
    </row>
    <row r="20" spans="1:7" ht="14.25" x14ac:dyDescent="0.2">
      <c r="A20" s="5"/>
      <c r="B20" s="6"/>
      <c r="C20" s="7"/>
      <c r="D20" s="8"/>
      <c r="E20" s="8"/>
      <c r="G20" s="7"/>
    </row>
    <row r="21" spans="1:7" ht="14.25" x14ac:dyDescent="0.2">
      <c r="A21" s="5"/>
      <c r="B21" s="6"/>
      <c r="C21" s="7"/>
      <c r="D21" s="8"/>
      <c r="E21" s="8"/>
      <c r="G21" s="7"/>
    </row>
    <row r="22" spans="1:7" ht="14.25" x14ac:dyDescent="0.2">
      <c r="A22" s="5"/>
      <c r="B22" s="6"/>
      <c r="C22" s="7"/>
      <c r="D22" s="8"/>
      <c r="E22" s="8"/>
      <c r="G22" s="7"/>
    </row>
    <row r="23" spans="1:7" ht="14.25" x14ac:dyDescent="0.2">
      <c r="A23" s="5"/>
      <c r="B23" s="6"/>
      <c r="C23" s="7"/>
      <c r="D23" s="8"/>
      <c r="E23" s="8"/>
      <c r="G23" s="7"/>
    </row>
  </sheetData>
  <customSheetViews>
    <customSheetView guid="{999110EF-3709-447D-B0F8-471DF5E80104}" filter="1" showAutoFilter="1">
      <pageMargins left="0" right="0" top="0" bottom="0" header="0" footer="0"/>
      <autoFilter ref="A1:G22" xr:uid="{F7D079DB-4706-4C4A-91C1-689C558899B5}"/>
    </customSheetView>
  </customSheetViews>
  <dataValidations count="4">
    <dataValidation type="custom" allowBlank="1" showDropDown="1" sqref="D2:E23" xr:uid="{00000000-0002-0000-0000-000000000000}">
      <formula1>OR(NOT(ISERROR(DATEVALUE(D2))), AND(ISNUMBER(D2), LEFT(CELL("format", D2))="D"))</formula1>
    </dataValidation>
    <dataValidation allowBlank="1" showDropDown="1" sqref="A2:A23" xr:uid="{00000000-0002-0000-0000-000002000000}"/>
    <dataValidation type="list" allowBlank="1" sqref="C2:C23" xr:uid="{00000000-0002-0000-0000-000003000000}">
      <formula1>"Not started,In progress,Blocked,Completed"</formula1>
    </dataValidation>
    <dataValidation allowBlank="1" showInputMessage="1" showErrorMessage="1" sqref="B1:B1048576 F1:F1048576" xr:uid="{31400683-F610-4061-8057-3CCE5BD1391B}"/>
  </dataValidations>
  <pageMargins left="0" right="0" top="0" bottom="0" header="0" footer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22EA-3BE0-48F4-83A7-F086431B66AB}">
  <dimension ref="A1:G37"/>
  <sheetViews>
    <sheetView workbookViewId="0">
      <selection activeCell="G7" sqref="G7"/>
    </sheetView>
  </sheetViews>
  <sheetFormatPr defaultColWidth="12" defaultRowHeight="14.25" x14ac:dyDescent="0.2"/>
  <cols>
    <col min="1" max="1" width="26.85546875" style="16" bestFit="1" customWidth="1"/>
    <col min="2" max="2" width="28.28515625" style="1" bestFit="1" customWidth="1"/>
    <col min="3" max="4" width="19.7109375" style="1" customWidth="1"/>
    <col min="5" max="5" width="32.28515625" style="1" bestFit="1" customWidth="1"/>
    <col min="6" max="6" width="33.42578125" style="1" bestFit="1" customWidth="1"/>
    <col min="7" max="7" width="48.7109375" style="1" customWidth="1"/>
    <col min="8" max="16384" width="12" style="1"/>
  </cols>
  <sheetData>
    <row r="1" spans="1:7" x14ac:dyDescent="0.2">
      <c r="A1" s="28" t="s">
        <v>10</v>
      </c>
      <c r="B1" s="28"/>
      <c r="C1" s="28"/>
      <c r="D1" s="28"/>
      <c r="E1" s="28"/>
      <c r="F1" s="28"/>
      <c r="G1" s="28"/>
    </row>
    <row r="2" spans="1:7" x14ac:dyDescent="0.2">
      <c r="A2" s="24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</row>
    <row r="3" spans="1:7" x14ac:dyDescent="0.2">
      <c r="A3" s="16" t="s">
        <v>18</v>
      </c>
      <c r="B3" s="19">
        <v>15</v>
      </c>
      <c r="C3" s="19"/>
      <c r="D3" s="19"/>
      <c r="E3" s="19">
        <f>C37/30</f>
        <v>1.9666666666666666</v>
      </c>
      <c r="F3" s="19"/>
      <c r="G3" s="19" t="s">
        <v>19</v>
      </c>
    </row>
    <row r="4" spans="1:7" x14ac:dyDescent="0.2">
      <c r="A4" s="16" t="s">
        <v>20</v>
      </c>
      <c r="B4" s="19">
        <v>20</v>
      </c>
      <c r="C4" s="19">
        <v>5</v>
      </c>
      <c r="D4" s="20"/>
      <c r="E4" s="19"/>
      <c r="F4" s="19"/>
      <c r="G4" s="30" t="s">
        <v>58</v>
      </c>
    </row>
    <row r="5" spans="1:7" x14ac:dyDescent="0.2">
      <c r="A5" s="16" t="s">
        <v>21</v>
      </c>
      <c r="B5" s="19">
        <v>19</v>
      </c>
      <c r="C5" s="19"/>
      <c r="D5" s="19"/>
      <c r="E5" s="19"/>
      <c r="F5" s="19">
        <v>1</v>
      </c>
      <c r="G5" s="19" t="s">
        <v>22</v>
      </c>
    </row>
    <row r="6" spans="1:7" x14ac:dyDescent="0.2">
      <c r="A6" s="16" t="s">
        <v>23</v>
      </c>
      <c r="B6" s="19"/>
      <c r="C6" s="19"/>
      <c r="D6" s="19"/>
      <c r="E6" s="19"/>
      <c r="F6" s="19"/>
      <c r="G6" s="19"/>
    </row>
    <row r="7" spans="1:7" x14ac:dyDescent="0.2">
      <c r="A7" s="16" t="s">
        <v>24</v>
      </c>
      <c r="B7" s="19"/>
      <c r="C7" s="19"/>
      <c r="D7" s="21"/>
      <c r="E7" s="19"/>
      <c r="F7" s="19"/>
      <c r="G7" s="19"/>
    </row>
    <row r="8" spans="1:7" x14ac:dyDescent="0.2">
      <c r="A8" s="16" t="s">
        <v>25</v>
      </c>
      <c r="B8" s="19"/>
      <c r="C8" s="19"/>
      <c r="D8" s="19"/>
      <c r="E8" s="19"/>
      <c r="F8" s="19"/>
      <c r="G8" s="19"/>
    </row>
    <row r="9" spans="1:7" x14ac:dyDescent="0.2">
      <c r="A9" s="16" t="s">
        <v>26</v>
      </c>
      <c r="B9" s="19"/>
      <c r="C9" s="19"/>
      <c r="D9" s="19"/>
      <c r="E9" s="19"/>
      <c r="F9" s="19"/>
      <c r="G9" s="19"/>
    </row>
    <row r="10" spans="1:7" x14ac:dyDescent="0.2">
      <c r="A10" s="16" t="s">
        <v>27</v>
      </c>
      <c r="B10" s="19"/>
      <c r="C10" s="19"/>
      <c r="D10" s="19"/>
      <c r="E10" s="19"/>
      <c r="F10" s="19"/>
      <c r="G10" s="19"/>
    </row>
    <row r="11" spans="1:7" x14ac:dyDescent="0.2">
      <c r="A11" s="16" t="s">
        <v>28</v>
      </c>
      <c r="B11" s="19"/>
      <c r="C11" s="19"/>
      <c r="D11" s="19"/>
      <c r="E11" s="19"/>
      <c r="F11" s="19"/>
      <c r="G11" s="19"/>
    </row>
    <row r="12" spans="1:7" x14ac:dyDescent="0.2">
      <c r="A12" s="16" t="s">
        <v>29</v>
      </c>
      <c r="B12" s="19"/>
      <c r="C12" s="19"/>
      <c r="D12" s="19"/>
      <c r="E12" s="19"/>
      <c r="F12" s="19"/>
      <c r="G12" s="19"/>
    </row>
    <row r="13" spans="1:7" x14ac:dyDescent="0.2">
      <c r="A13" s="16" t="s">
        <v>30</v>
      </c>
      <c r="B13" s="19"/>
      <c r="C13" s="19"/>
      <c r="D13" s="19"/>
      <c r="E13" s="19"/>
      <c r="F13" s="19"/>
      <c r="G13" s="19"/>
    </row>
    <row r="14" spans="1:7" x14ac:dyDescent="0.2">
      <c r="A14" s="16" t="s">
        <v>31</v>
      </c>
      <c r="B14" s="19"/>
      <c r="C14" s="19"/>
      <c r="D14" s="21"/>
      <c r="E14" s="19"/>
      <c r="F14" s="19"/>
      <c r="G14" s="19"/>
    </row>
    <row r="15" spans="1:7" x14ac:dyDescent="0.2">
      <c r="A15" s="16" t="s">
        <v>32</v>
      </c>
      <c r="B15" s="19"/>
      <c r="C15" s="19"/>
      <c r="D15" s="19"/>
      <c r="E15" s="19"/>
      <c r="F15" s="19"/>
      <c r="G15" s="19"/>
    </row>
    <row r="16" spans="1:7" x14ac:dyDescent="0.2">
      <c r="A16" s="16" t="s">
        <v>33</v>
      </c>
      <c r="B16" s="19"/>
      <c r="C16" s="19"/>
      <c r="D16" s="19"/>
      <c r="E16" s="19"/>
      <c r="F16" s="19"/>
      <c r="G16" s="19"/>
    </row>
    <row r="17" spans="1:7" x14ac:dyDescent="0.2">
      <c r="A17" s="16" t="s">
        <v>34</v>
      </c>
      <c r="B17" s="19"/>
      <c r="C17" s="19"/>
      <c r="D17" s="19"/>
      <c r="E17" s="19"/>
      <c r="F17" s="19"/>
      <c r="G17" s="19"/>
    </row>
    <row r="18" spans="1:7" x14ac:dyDescent="0.2">
      <c r="A18" s="16" t="s">
        <v>35</v>
      </c>
      <c r="B18" s="19"/>
      <c r="C18" s="19"/>
      <c r="D18" s="19"/>
      <c r="E18" s="19"/>
      <c r="F18" s="19"/>
      <c r="G18" s="19"/>
    </row>
    <row r="19" spans="1:7" x14ac:dyDescent="0.2">
      <c r="A19" s="25"/>
      <c r="B19" s="22"/>
      <c r="C19" s="22"/>
      <c r="D19" s="23"/>
      <c r="E19" s="23" t="s">
        <v>36</v>
      </c>
      <c r="F19" s="22"/>
      <c r="G19" s="22"/>
    </row>
    <row r="20" spans="1:7" x14ac:dyDescent="0.2">
      <c r="A20" s="16" t="s">
        <v>37</v>
      </c>
      <c r="B20" s="19"/>
      <c r="C20" s="19"/>
      <c r="D20" s="19"/>
      <c r="E20" s="19"/>
      <c r="F20" s="19"/>
      <c r="G20" s="19"/>
    </row>
    <row r="21" spans="1:7" x14ac:dyDescent="0.2">
      <c r="A21" s="16" t="s">
        <v>38</v>
      </c>
      <c r="B21" s="19"/>
      <c r="C21" s="19"/>
      <c r="D21" s="19"/>
      <c r="E21" s="19"/>
      <c r="F21" s="19"/>
      <c r="G21" s="19"/>
    </row>
    <row r="22" spans="1:7" x14ac:dyDescent="0.2">
      <c r="A22" s="16" t="s">
        <v>39</v>
      </c>
      <c r="B22" s="19"/>
      <c r="C22" s="19"/>
      <c r="D22" s="19"/>
      <c r="E22" s="19"/>
      <c r="F22" s="19"/>
      <c r="G22" s="19"/>
    </row>
    <row r="23" spans="1:7" x14ac:dyDescent="0.2">
      <c r="A23" s="16" t="s">
        <v>40</v>
      </c>
      <c r="B23" s="19"/>
      <c r="C23" s="19"/>
      <c r="D23" s="19"/>
      <c r="E23" s="19"/>
      <c r="F23" s="19"/>
      <c r="G23" s="19"/>
    </row>
    <row r="24" spans="1:7" x14ac:dyDescent="0.2">
      <c r="A24" s="16" t="s">
        <v>41</v>
      </c>
      <c r="B24" s="19"/>
      <c r="C24" s="19"/>
      <c r="D24" s="19"/>
      <c r="E24" s="19"/>
      <c r="F24" s="19"/>
      <c r="G24" s="19"/>
    </row>
    <row r="25" spans="1:7" x14ac:dyDescent="0.2">
      <c r="A25" s="16" t="s">
        <v>42</v>
      </c>
      <c r="B25" s="19"/>
      <c r="C25" s="19"/>
      <c r="D25" s="19"/>
      <c r="E25" s="19"/>
      <c r="F25" s="19"/>
      <c r="G25" s="19"/>
    </row>
    <row r="26" spans="1:7" x14ac:dyDescent="0.2">
      <c r="A26" s="16" t="s">
        <v>43</v>
      </c>
      <c r="B26" s="19"/>
      <c r="C26" s="19"/>
      <c r="D26" s="19"/>
      <c r="E26" s="19"/>
      <c r="F26" s="19"/>
      <c r="G26" s="19"/>
    </row>
    <row r="27" spans="1:7" x14ac:dyDescent="0.2">
      <c r="A27" s="16" t="s">
        <v>44</v>
      </c>
      <c r="B27" s="19"/>
      <c r="C27" s="19"/>
      <c r="D27" s="19"/>
      <c r="E27" s="19"/>
      <c r="F27" s="19"/>
      <c r="G27" s="19"/>
    </row>
    <row r="28" spans="1:7" x14ac:dyDescent="0.2">
      <c r="A28" s="16" t="s">
        <v>45</v>
      </c>
      <c r="B28" s="19"/>
      <c r="C28" s="19"/>
      <c r="D28" s="19"/>
      <c r="E28" s="19"/>
      <c r="F28" s="19"/>
      <c r="G28" s="19"/>
    </row>
    <row r="29" spans="1:7" x14ac:dyDescent="0.2">
      <c r="A29" s="16" t="s">
        <v>46</v>
      </c>
      <c r="B29" s="19"/>
      <c r="C29" s="19"/>
      <c r="D29" s="19"/>
      <c r="E29" s="19"/>
      <c r="F29" s="19"/>
      <c r="G29" s="19"/>
    </row>
    <row r="30" spans="1:7" x14ac:dyDescent="0.2">
      <c r="A30" s="16" t="s">
        <v>47</v>
      </c>
      <c r="B30" s="19"/>
      <c r="C30" s="19"/>
      <c r="D30" s="19"/>
      <c r="E30" s="19"/>
      <c r="F30" s="19"/>
      <c r="G30" s="19"/>
    </row>
    <row r="31" spans="1:7" x14ac:dyDescent="0.2">
      <c r="A31" s="16" t="s">
        <v>48</v>
      </c>
      <c r="B31" s="19"/>
      <c r="C31" s="19"/>
      <c r="D31" s="19"/>
      <c r="E31" s="19"/>
      <c r="F31" s="19"/>
      <c r="G31" s="19"/>
    </row>
    <row r="32" spans="1:7" x14ac:dyDescent="0.2">
      <c r="A32" s="16" t="s">
        <v>49</v>
      </c>
      <c r="B32" s="19"/>
      <c r="C32" s="19"/>
      <c r="D32" s="19"/>
      <c r="E32" s="19"/>
      <c r="F32" s="19"/>
      <c r="G32" s="19"/>
    </row>
    <row r="33" spans="1:7" x14ac:dyDescent="0.2">
      <c r="A33" s="16" t="s">
        <v>50</v>
      </c>
      <c r="B33" s="19"/>
      <c r="C33" s="19"/>
      <c r="D33" s="19"/>
      <c r="E33" s="19"/>
      <c r="F33" s="19"/>
      <c r="G33" s="19"/>
    </row>
    <row r="34" spans="1:7" x14ac:dyDescent="0.2">
      <c r="A34" s="16" t="s">
        <v>51</v>
      </c>
      <c r="B34" s="19"/>
      <c r="C34" s="19"/>
      <c r="D34" s="19"/>
      <c r="E34" s="19"/>
      <c r="F34" s="19"/>
      <c r="G34" s="19"/>
    </row>
    <row r="35" spans="1:7" x14ac:dyDescent="0.2">
      <c r="A35" s="16" t="s">
        <v>52</v>
      </c>
      <c r="B35" s="19"/>
      <c r="C35" s="19"/>
      <c r="D35" s="19"/>
      <c r="E35" s="19"/>
      <c r="F35" s="19"/>
      <c r="G35" s="19"/>
    </row>
    <row r="36" spans="1:7" x14ac:dyDescent="0.2">
      <c r="A36" s="16" t="s">
        <v>53</v>
      </c>
      <c r="B36" s="19"/>
      <c r="C36" s="19"/>
      <c r="D36" s="19"/>
      <c r="E36" s="19">
        <f>C70/30</f>
        <v>0</v>
      </c>
      <c r="F36" s="19"/>
      <c r="G36" s="19"/>
    </row>
    <row r="37" spans="1:7" x14ac:dyDescent="0.2">
      <c r="B37" s="10" t="s">
        <v>54</v>
      </c>
      <c r="C37" s="11">
        <f>SUM(B3:C27)</f>
        <v>59</v>
      </c>
      <c r="D37" s="12" t="s">
        <v>55</v>
      </c>
      <c r="E37" s="12">
        <f>SUM(Table24[Earned Sick Time Act (ESTA)])</f>
        <v>1.9666666666666666</v>
      </c>
      <c r="F37" s="13" t="s">
        <v>56</v>
      </c>
      <c r="G37" s="14">
        <f>E37-(SUM(F3:F27))</f>
        <v>0.96666666666666656</v>
      </c>
    </row>
  </sheetData>
  <mergeCells count="1">
    <mergeCell ref="A1:G1"/>
  </mergeCells>
  <dataValidations count="1">
    <dataValidation allowBlank="1" showInputMessage="1" showErrorMessage="1" sqref="B1:B1048576" xr:uid="{7E226D9E-0A70-4950-B801-846CF7340D7E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 Tracker</vt:lpstr>
      <vt:lpstr>Time Tracker 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 Shumway</dc:creator>
  <cp:keywords/>
  <dc:description/>
  <cp:lastModifiedBy>Trista Shumway</cp:lastModifiedBy>
  <cp:revision/>
  <dcterms:created xsi:type="dcterms:W3CDTF">2025-06-24T16:16:14Z</dcterms:created>
  <dcterms:modified xsi:type="dcterms:W3CDTF">2025-10-07T20:19:51Z</dcterms:modified>
  <cp:category/>
  <cp:contentStatus/>
</cp:coreProperties>
</file>