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27" documentId="13_ncr:1_{7E9CA49B-ABD8-4B6C-A92A-B3AF51C284F6}" xr6:coauthVersionLast="47" xr6:coauthVersionMax="47" xr10:uidLastSave="{FAF0D6F3-DF26-4E0A-A739-02B673636E6E}"/>
  <bookViews>
    <workbookView xWindow="-28920" yWindow="-120" windowWidth="29040" windowHeight="15720" xr2:uid="{00000000-000D-0000-FFFF-FFFF00000000}"/>
  </bookViews>
  <sheets>
    <sheet name="Plan" sheetId="1" r:id="rId1"/>
    <sheet name="4-year Guide" sheetId="11" r:id="rId2"/>
    <sheet name="Combined Degree" sheetId="14" r:id="rId3"/>
    <sheet name="1 cr. Fall" sheetId="13" r:id="rId4"/>
    <sheet name="1 cr. Winter" sheetId="12" r:id="rId5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8" i="1"/>
  <c r="F27" i="1"/>
  <c r="F36" i="1"/>
  <c r="D36" i="1"/>
  <c r="B36" i="1"/>
  <c r="D27" i="1"/>
  <c r="B27" i="1"/>
  <c r="D18" i="1"/>
  <c r="B18" i="1"/>
  <c r="D9" i="1"/>
  <c r="F17" i="1"/>
  <c r="D17" i="1"/>
  <c r="B44" i="1"/>
  <c r="D44" i="1"/>
  <c r="F44" i="1"/>
  <c r="K25" i="1"/>
  <c r="B35" i="1"/>
  <c r="D35" i="1"/>
  <c r="F35" i="1"/>
  <c r="K24" i="1"/>
  <c r="B26" i="1"/>
  <c r="D26" i="1"/>
  <c r="F26" i="1"/>
  <c r="K23" i="1"/>
  <c r="B17" i="1"/>
  <c r="K22" i="1"/>
  <c r="K27" i="1"/>
</calcChain>
</file>

<file path=xl/sharedStrings.xml><?xml version="1.0" encoding="utf-8"?>
<sst xmlns="http://schemas.openxmlformats.org/spreadsheetml/2006/main" count="122" uniqueCount="76">
  <si>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</si>
  <si>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</si>
  <si>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</si>
  <si>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</si>
  <si>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</si>
  <si>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</si>
  <si>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</si>
  <si>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</si>
  <si>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</si>
  <si>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</si>
  <si>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</si>
  <si>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</si>
  <si>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</si>
  <si>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</si>
  <si>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</si>
  <si>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</si>
  <si>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</si>
  <si>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</si>
  <si>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</si>
  <si>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</si>
  <si>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</si>
  <si>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</si>
  <si>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</si>
  <si>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</si>
  <si>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</si>
  <si>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</si>
  <si>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</si>
  <si>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</si>
  <si>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</si>
  <si>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</si>
  <si>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 xml:space="preserve">Life Sciences </t>
  </si>
  <si>
    <t xml:space="preserve">US Diversity </t>
  </si>
  <si>
    <r>
      <t xml:space="preserve">Social &amp; Behavioral Sciences </t>
    </r>
    <r>
      <rPr>
        <sz val="8"/>
        <color theme="1"/>
        <rFont val="Segoe UI"/>
        <family val="2"/>
      </rPr>
      <t>(PSY 101 recommended)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</si>
  <si>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</si>
  <si>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“C" or beter required)</t>
    </r>
  </si>
  <si>
    <t>Recreational Therapy (RTX)</t>
  </si>
  <si>
    <t>RTX Prerequisite Cousework</t>
  </si>
  <si>
    <r>
      <t xml:space="preserve">RTX Program Coursework  </t>
    </r>
    <r>
      <rPr>
        <sz val="8"/>
        <color theme="1"/>
        <rFont val="Segoe UI"/>
        <family val="2"/>
      </rPr>
      <t>(admission required)</t>
    </r>
  </si>
  <si>
    <r>
      <t xml:space="preserve">RTX 300 Founds. for Recreational Therapy </t>
    </r>
    <r>
      <rPr>
        <vertAlign val="superscript"/>
        <sz val="9"/>
        <color theme="1"/>
        <rFont val="Segoe UI"/>
        <family val="2"/>
      </rPr>
      <t>SWS</t>
    </r>
  </si>
  <si>
    <t>RTX 321: Therapeutic Use of Sport in RTX (1 cr.)</t>
  </si>
  <si>
    <t>RTX 322: Therapeutic Use of Art in RTX (1 cr.)</t>
  </si>
  <si>
    <t>RTX 323: Adventure-Based Interventions in RTX (1 cr.)</t>
  </si>
  <si>
    <t>RTX 324: Aquatic-Based Interventions in RTX (1 cr.)</t>
  </si>
  <si>
    <r>
      <t xml:space="preserve">RTX Specialty Areas  </t>
    </r>
    <r>
      <rPr>
        <sz val="8"/>
        <color theme="1"/>
        <rFont val="Segoe UI"/>
        <family val="2"/>
      </rPr>
      <t>(2 required)</t>
    </r>
  </si>
  <si>
    <r>
      <t xml:space="preserve">RTX Intervention Intensives  </t>
    </r>
    <r>
      <rPr>
        <sz val="8"/>
        <color theme="1"/>
        <rFont val="Segoe UI"/>
        <family val="2"/>
      </rPr>
      <t>(2 required)</t>
    </r>
  </si>
  <si>
    <t>RTX 313: RTX for Physical Disability (3 cr.)</t>
  </si>
  <si>
    <t>RTX 315: RTX for Mental Health – Fall only (3 cr.)</t>
  </si>
  <si>
    <t>RTX 316: RTX for Older Adults (3 cr.)</t>
  </si>
  <si>
    <t>RTX 317: RTX for Pediatrics (3 cr.)</t>
  </si>
  <si>
    <t xml:space="preserve">Physical Sciences </t>
  </si>
  <si>
    <t>Issues (RTX 302)</t>
  </si>
  <si>
    <t>Supplemental Writing Skills (SWS) (RTX 300)</t>
  </si>
  <si>
    <t>AHS 110 Intro. to Health Care</t>
  </si>
  <si>
    <t>MOV 300 Kinesiology</t>
  </si>
  <si>
    <t>MOV 304 Intro. to Exercise Science</t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</si>
  <si>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Social/Behavioral Sciences</t>
    </r>
  </si>
  <si>
    <t xml:space="preserve">PSY 303 Psychopathology </t>
  </si>
  <si>
    <t>PSY 364 Life Span Development Psychology</t>
  </si>
  <si>
    <r>
      <t xml:space="preserve">RTX 302 Leisure, Health, and Wellness </t>
    </r>
    <r>
      <rPr>
        <vertAlign val="superscript"/>
        <sz val="9"/>
        <color theme="1"/>
        <rFont val="Segoe UI"/>
        <family val="2"/>
      </rPr>
      <t>Issues</t>
    </r>
  </si>
  <si>
    <t>RTX 304 Diagnostic Groups in Rec. Therapy</t>
  </si>
  <si>
    <t>RTX 306 Comp. Recreational Therapy Prog.</t>
  </si>
  <si>
    <t>RTX 308 Leadership for Rec. Therapy</t>
  </si>
  <si>
    <t>RTX 389 Rec. Therapy Placement Preparation</t>
  </si>
  <si>
    <t>RTX 404 Trends and Issues in Rec. Therapy</t>
  </si>
  <si>
    <t>RTX 405 Management for Rec. Therapy</t>
  </si>
  <si>
    <t>RTX 407 Assessment and Doc. in Rec. Therapy</t>
  </si>
  <si>
    <t>RTX 410 Research &amp; Eval. in Rec. Therapy</t>
  </si>
  <si>
    <t>RTX 390 Fieldwork</t>
  </si>
  <si>
    <t>RTX 490 Internship</t>
  </si>
  <si>
    <r>
      <t xml:space="preserve">BMS 251 Anatomy &amp; Physiology II </t>
    </r>
    <r>
      <rPr>
        <sz val="8"/>
        <color theme="1"/>
        <rFont val="Segoe UI"/>
        <family val="2"/>
      </rPr>
      <t>(or BMS 290 &amp; 391)</t>
    </r>
  </si>
  <si>
    <r>
      <t xml:space="preserve">BMS 250 Anatomy &amp; Physiology I </t>
    </r>
    <r>
      <rPr>
        <sz val="8"/>
        <color theme="1"/>
        <rFont val="Segoe UI"/>
        <family val="2"/>
      </rPr>
      <t>(or BMS 208)</t>
    </r>
  </si>
  <si>
    <t>RTX 320 Recreational Therapy Interventions</t>
  </si>
  <si>
    <t>College of Health Professions Student Services Office: www.gvsu.edu/chpss</t>
  </si>
  <si>
    <t>see major</t>
  </si>
  <si>
    <r>
      <t xml:space="preserve">PSY 225 Ed. Psychology </t>
    </r>
    <r>
      <rPr>
        <b/>
        <u/>
        <sz val="9"/>
        <color theme="1"/>
        <rFont val="Segoe UI"/>
        <family val="2"/>
      </rPr>
      <t>or</t>
    </r>
    <r>
      <rPr>
        <sz val="9"/>
        <color theme="1"/>
        <rFont val="Segoe UI"/>
        <family val="2"/>
      </rPr>
      <t xml:space="preserve"> PSY 365 Cognition</t>
    </r>
  </si>
  <si>
    <t>RTX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</si>
</sst>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u/>
      <sz val="9"/>
      <color theme="1"/>
      <name val="Segoe UI"/>
      <family val="2"/>
    </font>
    <font>
      <b/>
      <sz val="9"/>
      <color theme="1"/>
      <name val="Segoe UI"/>
      <family val="2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19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2" fillId="2" borderId="0" xfId="1" applyFont="1" applyFill="1" applyBorder="1"/>
    <xf numFmtId="0" fontId="10" fillId="2" borderId="0" xfId="0" applyFont="1" applyFill="1" applyAlignment="1">
      <alignment horizontal="left"/>
    </xf>
    <xf numFmtId="0" fontId="21" fillId="2" borderId="0" xfId="0" applyFont="1" applyFill="1"/>
    <xf numFmtId="0" fontId="20" fillId="0" borderId="1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27" fillId="0" borderId="0" xfId="0" applyFont="1"/>
    <xf numFmtId="14" fontId="21" fillId="2" borderId="1" xfId="0" applyNumberFormat="1" applyFont="1" applyFill="1" applyBorder="1" applyAlignment="1">
      <alignment vertical="center"/>
    </xf>
    <xf numFmtId="0" fontId="35" fillId="2" borderId="4" xfId="0" applyFont="1" applyFill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2" borderId="0" xfId="1" applyFill="1" applyBorder="1"/>
    <xf numFmtId="0" fontId="9" fillId="2" borderId="0" xfId="0" applyFont="1" applyFill="1" applyAlignment="1">
      <alignment horizontal="left"/>
    </xf>
    <xf numFmtId="0" fontId="37" fillId="7" borderId="12" xfId="0" applyFont="1" applyFill="1" applyBorder="1" applyAlignment="1">
      <alignment horizontal="center"/>
    </xf>
    <xf numFmtId="0" fontId="37" fillId="7" borderId="13" xfId="0" applyFont="1" applyFill="1" applyBorder="1" applyAlignment="1">
      <alignment horizontal="center"/>
    </xf>
    <xf numFmtId="0" fontId="37" fillId="7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2" fillId="2" borderId="8" xfId="1" applyFont="1" applyFill="1" applyBorder="1" applyAlignment="1">
      <alignment horizontal="left" vertical="top"/>
    </xf>
    <xf numFmtId="0" fontId="36" fillId="2" borderId="0" xfId="0" applyFont="1" applyFill="1" applyAlignment="1">
      <alignment horizontal="center" vertical="top"/>
    </xf>
    <xf numFmtId="0" fontId="34" fillId="4" borderId="9" xfId="0" applyFont="1" applyFill="1" applyBorder="1" applyAlignment="1">
      <alignment horizontal="left"/>
    </xf>
    <xf numFmtId="0" fontId="34" fillId="4" borderId="10" xfId="0" applyFont="1" applyFill="1" applyBorder="1" applyAlignment="1">
      <alignment horizontal="left"/>
    </xf>
    <xf numFmtId="0" fontId="10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31" fillId="0" borderId="17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left"/>
    </xf>
    <xf numFmtId="0" fontId="25" fillId="4" borderId="10" xfId="0" applyFont="1" applyFill="1" applyBorder="1" applyAlignment="1">
      <alignment horizontal="left"/>
    </xf>
    <xf numFmtId="0" fontId="25" fillId="6" borderId="9" xfId="0" applyFont="1" applyFill="1" applyBorder="1" applyAlignment="1">
      <alignment horizontal="left"/>
    </xf>
    <xf numFmtId="0" fontId="25" fillId="6" borderId="10" xfId="0" applyFont="1" applyFill="1" applyBorder="1" applyAlignment="1">
      <alignment horizontal="left"/>
    </xf>
    <xf numFmtId="0" fontId="15" fillId="0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12</xdr:col>
      <xdr:colOff>676275</xdr:colOff>
      <xdr:row>71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7CABC5-0589-026C-5F6B-EF85ACA9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"/>
          <a:ext cx="8905875" cy="1145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561975</xdr:colOff>
      <xdr:row>56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EBF84-E9E8-3718-5D99-8AC84CB9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91575" cy="1122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25</xdr:col>
      <xdr:colOff>371475</xdr:colOff>
      <xdr:row>55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78FD2C-4177-1C0D-DFA9-5BF1911B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0"/>
          <a:ext cx="8601075" cy="1102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BDE896-EA7F-44BA-B636-9009E601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3A9E18-0E6E-408B-B91F-3D9394B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316B28-94DF-4C11-AF5C-E2016838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A6BD58-87DE-4F7F-904E-59207721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00050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recreational-therapy-rectx-114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1" customWidth="1"/>
    <col min="9" max="9" width="36.5" style="21" customWidth="1"/>
    <col min="10" max="10" width="2.375" style="31" customWidth="1"/>
    <col min="11" max="11" width="7.625" style="21" customWidth="1"/>
    <col min="12" max="12" width="34.75" style="21" customWidth="1"/>
    <col min="13" max="14" width="8.625" style="21"/>
    <col min="15" max="16384" width="8.625" style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K1" s="31"/>
      <c r="L1" s="31"/>
    </row>
    <row r="2" spans="1:12" ht="21" customHeight="1" x14ac:dyDescent="0.35">
      <c r="A2" s="65" t="s">
        <v>35</v>
      </c>
      <c r="B2" s="66"/>
      <c r="C2" s="66"/>
      <c r="D2" s="66"/>
      <c r="E2" s="66"/>
      <c r="F2" s="67"/>
      <c r="H2" s="74" t="s">
        <v>35</v>
      </c>
      <c r="I2" s="74"/>
      <c r="J2" s="25"/>
      <c r="K2" s="75" t="s">
        <v>23</v>
      </c>
      <c r="L2" s="75"/>
    </row>
    <row r="3" spans="1:12" ht="18.75" customHeight="1" x14ac:dyDescent="0.25">
      <c r="A3" s="71" t="s">
        <v>72</v>
      </c>
      <c r="B3" s="71"/>
      <c r="C3" s="71"/>
      <c r="D3" s="71"/>
      <c r="E3" s="71"/>
      <c r="F3" s="71"/>
      <c r="H3" s="72" t="s">
        <v>36</v>
      </c>
      <c r="I3" s="73"/>
      <c r="J3" s="26"/>
      <c r="K3" s="79" t="s">
        <v>24</v>
      </c>
      <c r="L3" s="80"/>
    </row>
    <row r="4" spans="1:12" ht="15.75" x14ac:dyDescent="0.25">
      <c r="A4" s="39" t="s">
        <v>10</v>
      </c>
      <c r="B4" s="34"/>
      <c r="C4" s="69" t="s">
        <v>12</v>
      </c>
      <c r="D4" s="69"/>
      <c r="E4" s="39" t="s">
        <v>11</v>
      </c>
      <c r="F4" s="34"/>
      <c r="H4" s="24"/>
      <c r="I4" s="57" t="s">
        <v>3</v>
      </c>
      <c r="J4" s="25"/>
      <c r="K4" s="24"/>
      <c r="L4" s="57" t="s">
        <v>34</v>
      </c>
    </row>
    <row r="5" spans="1:12" ht="18" customHeight="1" x14ac:dyDescent="0.25">
      <c r="A5" s="44"/>
      <c r="B5" s="35"/>
      <c r="C5" s="43"/>
      <c r="D5" s="35"/>
      <c r="E5" s="42"/>
      <c r="F5" s="36"/>
      <c r="H5" s="24"/>
      <c r="I5" s="57" t="s">
        <v>52</v>
      </c>
      <c r="J5" s="25"/>
      <c r="K5" s="58"/>
      <c r="L5" s="57" t="s">
        <v>49</v>
      </c>
    </row>
    <row r="6" spans="1:12" ht="17.25" customHeight="1" x14ac:dyDescent="0.25">
      <c r="A6" s="39" t="s">
        <v>2</v>
      </c>
      <c r="B6" s="35"/>
      <c r="C6" s="68" t="s">
        <v>20</v>
      </c>
      <c r="D6" s="68"/>
      <c r="E6" s="52"/>
      <c r="F6" s="36"/>
      <c r="H6" s="24"/>
      <c r="I6" s="57" t="s">
        <v>70</v>
      </c>
      <c r="J6" s="27"/>
      <c r="K6" s="58"/>
      <c r="L6" s="57" t="s">
        <v>30</v>
      </c>
    </row>
    <row r="7" spans="1:12" ht="13.5" customHeight="1" x14ac:dyDescent="0.25">
      <c r="A7" s="41"/>
      <c r="B7" s="36"/>
      <c r="C7" s="60"/>
      <c r="D7" s="40"/>
      <c r="E7" s="63"/>
      <c r="F7" s="36"/>
      <c r="H7" s="24"/>
      <c r="I7" s="57" t="s">
        <v>69</v>
      </c>
      <c r="J7" s="27"/>
      <c r="K7" s="24"/>
      <c r="L7" s="57" t="s">
        <v>4</v>
      </c>
    </row>
    <row r="8" spans="1:12" ht="17.25" customHeight="1" thickBot="1" x14ac:dyDescent="0.3">
      <c r="A8" s="37"/>
      <c r="B8" s="33"/>
      <c r="C8" s="70"/>
      <c r="D8" s="70"/>
      <c r="E8" s="38"/>
      <c r="F8" s="33"/>
      <c r="H8" s="24"/>
      <c r="I8" s="57" t="s">
        <v>53</v>
      </c>
      <c r="J8" s="27"/>
      <c r="K8" s="24"/>
      <c r="L8" s="57" t="s">
        <v>5</v>
      </c>
    </row>
    <row r="9" spans="1:12" ht="18.75" x14ac:dyDescent="0.3">
      <c r="A9" s="48" t="s">
        <v>18</v>
      </c>
      <c r="B9" s="47">
        <v>2026</v>
      </c>
      <c r="C9" s="49" t="s">
        <v>0</v>
      </c>
      <c r="D9" s="47">
        <f>B9</f>
        <v>2026</v>
      </c>
      <c r="E9" s="49" t="s">
        <v>21</v>
      </c>
      <c r="F9" s="47">
        <f>B9+1</f>
        <v>2027</v>
      </c>
      <c r="H9" s="24"/>
      <c r="I9" s="57" t="s">
        <v>54</v>
      </c>
      <c r="J9" s="27"/>
      <c r="K9" s="58" t="s">
        <v>73</v>
      </c>
      <c r="L9" s="57" t="s">
        <v>9</v>
      </c>
    </row>
    <row r="10" spans="1:12" x14ac:dyDescent="0.25">
      <c r="A10" s="45" t="s">
        <v>19</v>
      </c>
      <c r="B10" s="46" t="s">
        <v>1</v>
      </c>
      <c r="C10" s="45" t="s">
        <v>19</v>
      </c>
      <c r="D10" s="46" t="s">
        <v>1</v>
      </c>
      <c r="E10" s="45" t="s">
        <v>19</v>
      </c>
      <c r="F10" s="46" t="s">
        <v>1</v>
      </c>
      <c r="H10" s="24"/>
      <c r="I10" s="57" t="s">
        <v>55</v>
      </c>
      <c r="J10" s="27"/>
      <c r="K10" s="24"/>
      <c r="L10" s="57" t="s">
        <v>6</v>
      </c>
    </row>
    <row r="11" spans="1:12" ht="15.75" x14ac:dyDescent="0.25">
      <c r="A11" s="62" t="s">
        <v>75</v>
      </c>
      <c r="B11" s="5"/>
      <c r="C11" s="11"/>
      <c r="D11" s="5"/>
      <c r="E11" s="11"/>
      <c r="F11" s="3"/>
      <c r="H11" s="22"/>
      <c r="I11" s="57" t="s">
        <v>56</v>
      </c>
      <c r="J11" s="27"/>
      <c r="K11" s="58"/>
      <c r="L11" s="57" t="s">
        <v>7</v>
      </c>
    </row>
    <row r="12" spans="1:12" x14ac:dyDescent="0.25">
      <c r="A12" s="50"/>
      <c r="B12" s="5"/>
      <c r="C12" s="11"/>
      <c r="D12" s="5"/>
      <c r="E12" s="11"/>
      <c r="F12" s="3"/>
      <c r="H12" s="22"/>
      <c r="I12" s="57" t="s">
        <v>74</v>
      </c>
      <c r="J12" s="27"/>
      <c r="K12" s="58" t="s">
        <v>73</v>
      </c>
      <c r="L12" s="57" t="s">
        <v>32</v>
      </c>
    </row>
    <row r="13" spans="1:12" x14ac:dyDescent="0.25">
      <c r="A13" s="50"/>
      <c r="B13" s="5"/>
      <c r="C13" s="11"/>
      <c r="D13" s="5"/>
      <c r="E13" s="11"/>
      <c r="F13" s="3"/>
      <c r="H13" s="24"/>
      <c r="I13" s="57" t="s">
        <v>57</v>
      </c>
      <c r="J13" s="28"/>
      <c r="K13" s="58"/>
      <c r="L13" s="57" t="s">
        <v>31</v>
      </c>
    </row>
    <row r="14" spans="1:12" x14ac:dyDescent="0.25">
      <c r="A14" s="50"/>
      <c r="B14" s="5"/>
      <c r="C14" s="61"/>
      <c r="D14" s="5"/>
      <c r="E14" s="11"/>
      <c r="F14" s="3"/>
      <c r="H14" s="24"/>
      <c r="I14" s="59" t="s">
        <v>29</v>
      </c>
      <c r="J14" s="25"/>
      <c r="K14" s="24"/>
      <c r="L14" s="57" t="s">
        <v>8</v>
      </c>
    </row>
    <row r="15" spans="1:12" ht="15.75" x14ac:dyDescent="0.25">
      <c r="A15" s="51"/>
      <c r="B15" s="9"/>
      <c r="C15" s="11"/>
      <c r="D15" s="5"/>
      <c r="E15" s="20"/>
      <c r="F15" s="3"/>
      <c r="H15" s="72" t="s">
        <v>37</v>
      </c>
      <c r="I15" s="73"/>
      <c r="J15" s="25"/>
      <c r="K15" s="24"/>
      <c r="L15" s="57" t="s">
        <v>26</v>
      </c>
    </row>
    <row r="16" spans="1:12" ht="15.75" x14ac:dyDescent="0.25">
      <c r="A16" s="54"/>
      <c r="B16" s="9"/>
      <c r="C16" s="11"/>
      <c r="D16" s="5"/>
      <c r="E16" s="11"/>
      <c r="F16" s="3"/>
      <c r="H16" s="24"/>
      <c r="I16" s="57" t="s">
        <v>38</v>
      </c>
      <c r="J16" s="27"/>
      <c r="K16" s="58" t="s">
        <v>73</v>
      </c>
      <c r="L16" s="57" t="s">
        <v>50</v>
      </c>
    </row>
    <row r="17" spans="1:12" ht="15.75" thickBot="1" x14ac:dyDescent="0.3">
      <c r="A17" s="53" t="s">
        <v>22</v>
      </c>
      <c r="B17" s="10">
        <f>SUM(B11:B16)</f>
        <v>0</v>
      </c>
      <c r="C17" s="53" t="s">
        <v>22</v>
      </c>
      <c r="D17" s="4">
        <f>SUM(D11:D16)</f>
        <v>0</v>
      </c>
      <c r="E17" s="53" t="s">
        <v>22</v>
      </c>
      <c r="F17" s="19">
        <f>SUM(F11:F16)</f>
        <v>0</v>
      </c>
      <c r="H17" s="24"/>
      <c r="I17" s="57" t="s">
        <v>58</v>
      </c>
      <c r="J17" s="25"/>
      <c r="K17" s="58"/>
      <c r="L17" s="57" t="s">
        <v>25</v>
      </c>
    </row>
    <row r="18" spans="1:12" ht="18.75" x14ac:dyDescent="0.3">
      <c r="A18" s="48" t="s">
        <v>18</v>
      </c>
      <c r="B18" s="47">
        <f>F9</f>
        <v>2027</v>
      </c>
      <c r="C18" s="49" t="s">
        <v>0</v>
      </c>
      <c r="D18" s="47">
        <f>F9</f>
        <v>2027</v>
      </c>
      <c r="E18" s="49" t="s">
        <v>21</v>
      </c>
      <c r="F18" s="47">
        <f>F9+1</f>
        <v>2028</v>
      </c>
      <c r="H18" s="24"/>
      <c r="I18" s="57" t="s">
        <v>59</v>
      </c>
      <c r="J18" s="25"/>
      <c r="K18" s="58" t="s">
        <v>73</v>
      </c>
      <c r="L18" s="57" t="s">
        <v>51</v>
      </c>
    </row>
    <row r="19" spans="1:12" ht="15.75" customHeight="1" x14ac:dyDescent="0.25">
      <c r="A19" s="45" t="s">
        <v>19</v>
      </c>
      <c r="B19" s="46" t="s">
        <v>1</v>
      </c>
      <c r="C19" s="45" t="s">
        <v>19</v>
      </c>
      <c r="D19" s="46" t="s">
        <v>1</v>
      </c>
      <c r="E19" s="45" t="s">
        <v>19</v>
      </c>
      <c r="F19" s="46" t="s">
        <v>1</v>
      </c>
      <c r="H19" s="22"/>
      <c r="I19" s="57" t="s">
        <v>60</v>
      </c>
      <c r="J19" s="29"/>
      <c r="K19" s="32"/>
      <c r="L19" s="23"/>
    </row>
    <row r="20" spans="1:12" x14ac:dyDescent="0.25">
      <c r="A20" s="12"/>
      <c r="B20" s="5"/>
      <c r="C20" s="11"/>
      <c r="D20" s="5"/>
      <c r="E20" s="11"/>
      <c r="F20" s="5"/>
      <c r="H20" s="24"/>
      <c r="I20" s="57" t="s">
        <v>61</v>
      </c>
      <c r="J20" s="25"/>
      <c r="K20" s="81" t="s">
        <v>17</v>
      </c>
      <c r="L20" s="82"/>
    </row>
    <row r="21" spans="1:12" x14ac:dyDescent="0.25">
      <c r="A21" s="12"/>
      <c r="B21" s="5"/>
      <c r="C21" s="11"/>
      <c r="D21" s="5"/>
      <c r="E21" s="11"/>
      <c r="F21" s="5"/>
      <c r="H21" s="22"/>
      <c r="I21" s="57" t="s">
        <v>71</v>
      </c>
      <c r="J21" s="27"/>
      <c r="K21" s="24"/>
      <c r="L21" s="57" t="s">
        <v>27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56"/>
      <c r="I22" s="57" t="s">
        <v>62</v>
      </c>
      <c r="J22" s="29"/>
      <c r="K22" s="55">
        <f>SUM(B17,D17,F17)</f>
        <v>0</v>
      </c>
      <c r="L22" s="57" t="s">
        <v>13</v>
      </c>
    </row>
    <row r="23" spans="1:12" x14ac:dyDescent="0.25">
      <c r="A23" s="12"/>
      <c r="B23" s="5"/>
      <c r="C23" s="11"/>
      <c r="D23" s="5"/>
      <c r="E23" s="12"/>
      <c r="F23" s="5"/>
      <c r="H23" s="24"/>
      <c r="I23" s="57" t="s">
        <v>63</v>
      </c>
      <c r="J23" s="28"/>
      <c r="K23" s="24">
        <f>SUM(B26,D26,F26)</f>
        <v>0</v>
      </c>
      <c r="L23" s="57" t="s">
        <v>14</v>
      </c>
    </row>
    <row r="24" spans="1:12" ht="15.75" x14ac:dyDescent="0.25">
      <c r="A24" s="11"/>
      <c r="B24" s="5"/>
      <c r="C24" s="11"/>
      <c r="D24" s="5"/>
      <c r="E24" s="83"/>
      <c r="F24" s="5"/>
      <c r="H24" s="24"/>
      <c r="I24" s="57" t="s">
        <v>64</v>
      </c>
      <c r="J24" s="28"/>
      <c r="K24" s="24">
        <f>SUM(B35,D35,F35)</f>
        <v>0</v>
      </c>
      <c r="L24" s="59" t="s">
        <v>15</v>
      </c>
    </row>
    <row r="25" spans="1:12" x14ac:dyDescent="0.25">
      <c r="A25" s="11"/>
      <c r="B25" s="5"/>
      <c r="C25" s="12"/>
      <c r="D25" s="5"/>
      <c r="E25" s="11"/>
      <c r="F25" s="5"/>
      <c r="H25" s="22"/>
      <c r="I25" s="57" t="s">
        <v>65</v>
      </c>
      <c r="J25" s="28"/>
      <c r="K25" s="24">
        <f>SUM(B44,D44,F44)</f>
        <v>0</v>
      </c>
      <c r="L25" s="59" t="s">
        <v>16</v>
      </c>
    </row>
    <row r="26" spans="1:12" ht="15.75" thickBot="1" x14ac:dyDescent="0.3">
      <c r="A26" s="53" t="s">
        <v>22</v>
      </c>
      <c r="B26" s="4">
        <f>SUM(B20:B25)</f>
        <v>0</v>
      </c>
      <c r="C26" s="53" t="s">
        <v>22</v>
      </c>
      <c r="D26" s="4">
        <f>SUM(D20:D25)</f>
        <v>0</v>
      </c>
      <c r="E26" s="53" t="s">
        <v>22</v>
      </c>
      <c r="F26" s="4">
        <f>SUM(F20:F25)</f>
        <v>0</v>
      </c>
      <c r="H26" s="24"/>
      <c r="I26" s="57" t="s">
        <v>66</v>
      </c>
      <c r="J26" s="28"/>
      <c r="K26" s="24"/>
      <c r="L26" s="59" t="s">
        <v>28</v>
      </c>
    </row>
    <row r="27" spans="1:12" ht="18.75" x14ac:dyDescent="0.3">
      <c r="A27" s="48" t="s">
        <v>18</v>
      </c>
      <c r="B27" s="47">
        <f>F18</f>
        <v>2028</v>
      </c>
      <c r="C27" s="49" t="s">
        <v>0</v>
      </c>
      <c r="D27" s="47">
        <f>F18</f>
        <v>2028</v>
      </c>
      <c r="E27" s="49" t="s">
        <v>21</v>
      </c>
      <c r="F27" s="47">
        <f>F18+1</f>
        <v>2029</v>
      </c>
      <c r="H27" s="24"/>
      <c r="I27" s="57" t="s">
        <v>67</v>
      </c>
      <c r="J27" s="28"/>
      <c r="K27" s="77">
        <f>SUM(K21:K26)</f>
        <v>0</v>
      </c>
      <c r="L27" s="76" t="s">
        <v>33</v>
      </c>
    </row>
    <row r="28" spans="1:12" x14ac:dyDescent="0.25">
      <c r="A28" s="45" t="s">
        <v>19</v>
      </c>
      <c r="B28" s="46" t="s">
        <v>1</v>
      </c>
      <c r="C28" s="45" t="s">
        <v>19</v>
      </c>
      <c r="D28" s="46" t="s">
        <v>1</v>
      </c>
      <c r="E28" s="45" t="s">
        <v>19</v>
      </c>
      <c r="F28" s="46" t="s">
        <v>1</v>
      </c>
      <c r="H28" s="24"/>
      <c r="I28" s="57" t="s">
        <v>68</v>
      </c>
      <c r="J28" s="28"/>
      <c r="K28" s="78"/>
      <c r="L28" s="76"/>
    </row>
    <row r="29" spans="1:12" x14ac:dyDescent="0.25">
      <c r="A29" s="7"/>
      <c r="B29" s="5"/>
      <c r="C29" s="13"/>
      <c r="D29" s="14"/>
      <c r="E29" s="13"/>
      <c r="F29" s="15"/>
      <c r="H29" s="72" t="s">
        <v>44</v>
      </c>
      <c r="I29" s="73"/>
      <c r="J29" s="28"/>
      <c r="K29" s="22"/>
      <c r="L29" s="22"/>
    </row>
    <row r="30" spans="1:12" x14ac:dyDescent="0.25">
      <c r="A30" s="2"/>
      <c r="B30" s="5"/>
      <c r="C30" s="13"/>
      <c r="D30" s="14"/>
      <c r="E30" s="16"/>
      <c r="F30" s="15"/>
      <c r="H30" s="24"/>
      <c r="I30" s="57" t="s">
        <v>39</v>
      </c>
      <c r="J30" s="28"/>
      <c r="K30" s="22"/>
      <c r="L30" s="22"/>
    </row>
    <row r="31" spans="1:12" x14ac:dyDescent="0.25">
      <c r="A31" s="2"/>
      <c r="B31" s="5"/>
      <c r="C31" s="13"/>
      <c r="D31" s="15"/>
      <c r="E31" s="13"/>
      <c r="F31" s="15"/>
      <c r="H31" s="24"/>
      <c r="I31" s="57" t="s">
        <v>40</v>
      </c>
      <c r="J31" s="28"/>
      <c r="K31" s="22"/>
      <c r="L31" s="22"/>
    </row>
    <row r="32" spans="1:12" x14ac:dyDescent="0.25">
      <c r="A32" s="2"/>
      <c r="B32" s="5"/>
      <c r="C32" s="13"/>
      <c r="D32" s="15"/>
      <c r="E32" s="13"/>
      <c r="F32" s="15"/>
      <c r="H32" s="24"/>
      <c r="I32" s="57" t="s">
        <v>41</v>
      </c>
      <c r="J32" s="28"/>
      <c r="K32" s="22"/>
      <c r="L32" s="22"/>
    </row>
    <row r="33" spans="1:12" x14ac:dyDescent="0.25">
      <c r="A33" s="2"/>
      <c r="B33" s="5"/>
      <c r="C33" s="17"/>
      <c r="D33" s="15"/>
      <c r="E33" s="13"/>
      <c r="F33" s="15"/>
      <c r="H33" s="24"/>
      <c r="I33" s="57" t="s">
        <v>42</v>
      </c>
      <c r="J33" s="30"/>
      <c r="K33" s="22"/>
      <c r="L33" s="22"/>
    </row>
    <row r="34" spans="1:12" x14ac:dyDescent="0.25">
      <c r="A34" s="2"/>
      <c r="B34" s="5"/>
      <c r="C34" s="18"/>
      <c r="D34" s="15"/>
      <c r="E34" s="13"/>
      <c r="F34" s="15"/>
      <c r="H34" s="72" t="s">
        <v>43</v>
      </c>
      <c r="I34" s="73"/>
      <c r="J34" s="25"/>
      <c r="K34" s="22"/>
      <c r="L34" s="22"/>
    </row>
    <row r="35" spans="1:12" ht="15.75" thickBot="1" x14ac:dyDescent="0.3">
      <c r="A35" s="53" t="s">
        <v>22</v>
      </c>
      <c r="B35" s="4">
        <f>SUM(B29:B34)</f>
        <v>0</v>
      </c>
      <c r="C35" s="53" t="s">
        <v>22</v>
      </c>
      <c r="D35" s="4">
        <f>SUM(D29:D34)</f>
        <v>0</v>
      </c>
      <c r="E35" s="53" t="s">
        <v>22</v>
      </c>
      <c r="F35" s="4">
        <f>SUM(F29:F34)</f>
        <v>0</v>
      </c>
      <c r="H35" s="22"/>
      <c r="I35" s="57" t="s">
        <v>45</v>
      </c>
      <c r="J35" s="25"/>
      <c r="K35" s="22"/>
      <c r="L35" s="22"/>
    </row>
    <row r="36" spans="1:12" ht="18.75" x14ac:dyDescent="0.3">
      <c r="A36" s="48" t="s">
        <v>18</v>
      </c>
      <c r="B36" s="47">
        <f>F27</f>
        <v>2029</v>
      </c>
      <c r="C36" s="49" t="s">
        <v>0</v>
      </c>
      <c r="D36" s="47">
        <f>F27</f>
        <v>2029</v>
      </c>
      <c r="E36" s="49" t="s">
        <v>21</v>
      </c>
      <c r="F36" s="47">
        <f>F27+1</f>
        <v>2030</v>
      </c>
      <c r="H36" s="22"/>
      <c r="I36" s="57" t="s">
        <v>46</v>
      </c>
      <c r="J36" s="25"/>
      <c r="K36" s="22"/>
      <c r="L36" s="22"/>
    </row>
    <row r="37" spans="1:12" x14ac:dyDescent="0.25">
      <c r="A37" s="45" t="s">
        <v>19</v>
      </c>
      <c r="B37" s="46" t="s">
        <v>1</v>
      </c>
      <c r="C37" s="45" t="s">
        <v>19</v>
      </c>
      <c r="D37" s="46" t="s">
        <v>1</v>
      </c>
      <c r="E37" s="45" t="s">
        <v>19</v>
      </c>
      <c r="F37" s="46" t="s">
        <v>1</v>
      </c>
      <c r="H37" s="22"/>
      <c r="I37" s="57" t="s">
        <v>47</v>
      </c>
      <c r="J37" s="25"/>
      <c r="K37" s="22"/>
      <c r="L37" s="22"/>
    </row>
    <row r="38" spans="1:12" x14ac:dyDescent="0.25">
      <c r="A38" s="6"/>
      <c r="B38" s="5"/>
      <c r="C38" s="2"/>
      <c r="D38" s="5"/>
      <c r="E38" s="2"/>
      <c r="F38" s="5"/>
      <c r="H38" s="22"/>
      <c r="I38" s="57" t="s">
        <v>48</v>
      </c>
      <c r="J38" s="25"/>
      <c r="K38" s="22"/>
      <c r="L38" s="22"/>
    </row>
    <row r="39" spans="1:12" x14ac:dyDescent="0.25">
      <c r="A39" s="2"/>
      <c r="B39" s="5"/>
      <c r="C39" s="2"/>
      <c r="D39" s="5"/>
      <c r="E39" s="2"/>
      <c r="F39" s="5"/>
      <c r="H39" s="22"/>
      <c r="I39" s="57"/>
      <c r="J39" s="25"/>
      <c r="K39" s="22"/>
      <c r="L39" s="22"/>
    </row>
    <row r="40" spans="1:12" x14ac:dyDescent="0.25">
      <c r="A40" s="2"/>
      <c r="B40" s="5"/>
      <c r="C40" s="8"/>
      <c r="D40" s="5"/>
      <c r="E40" s="8"/>
      <c r="F40" s="5"/>
      <c r="H40" s="22"/>
      <c r="I40" s="57"/>
      <c r="J40" s="25"/>
      <c r="K40" s="22"/>
      <c r="L40" s="22"/>
    </row>
    <row r="41" spans="1:12" x14ac:dyDescent="0.25">
      <c r="A41" s="2"/>
      <c r="B41" s="5"/>
      <c r="C41" s="2"/>
      <c r="D41" s="5"/>
      <c r="E41" s="2"/>
      <c r="F41" s="5"/>
      <c r="H41" s="22"/>
      <c r="I41" s="57"/>
      <c r="J41" s="25"/>
      <c r="K41" s="22"/>
      <c r="L41" s="22"/>
    </row>
    <row r="42" spans="1:12" x14ac:dyDescent="0.25">
      <c r="A42" s="2"/>
      <c r="B42" s="5"/>
      <c r="C42" s="2"/>
      <c r="D42" s="5"/>
      <c r="E42" s="2"/>
      <c r="F42" s="5"/>
      <c r="I42" s="57"/>
    </row>
    <row r="43" spans="1:12" x14ac:dyDescent="0.25">
      <c r="A43" s="2"/>
      <c r="B43" s="5"/>
      <c r="C43" s="2"/>
      <c r="D43" s="5"/>
      <c r="E43" s="2"/>
      <c r="F43" s="5"/>
      <c r="I43" s="57"/>
    </row>
    <row r="44" spans="1:12" ht="15.75" thickBot="1" x14ac:dyDescent="0.3">
      <c r="A44" s="53" t="s">
        <v>22</v>
      </c>
      <c r="B44" s="4">
        <f>SUM(B38:B43)</f>
        <v>0</v>
      </c>
      <c r="C44" s="53" t="s">
        <v>22</v>
      </c>
      <c r="D44" s="4">
        <f>SUM(D38:D43)</f>
        <v>0</v>
      </c>
      <c r="E44" s="53" t="s">
        <v>22</v>
      </c>
      <c r="F44" s="4">
        <f>SUM(F38:F43)</f>
        <v>0</v>
      </c>
      <c r="I44" s="57"/>
    </row>
    <row r="45" spans="1:12" x14ac:dyDescent="0.25">
      <c r="A45" s="64"/>
      <c r="B45" s="64"/>
      <c r="C45" s="64"/>
      <c r="D45" s="64"/>
      <c r="E45" s="64"/>
      <c r="F45" s="64"/>
    </row>
    <row r="46" spans="1:12" x14ac:dyDescent="0.25">
      <c r="A46" s="64"/>
      <c r="B46" s="64"/>
      <c r="C46" s="64"/>
      <c r="D46" s="64"/>
      <c r="E46" s="64"/>
      <c r="F46" s="64"/>
    </row>
    <row r="47" spans="1:12" x14ac:dyDescent="0.25">
      <c r="A47" s="64"/>
      <c r="B47" s="64"/>
      <c r="C47" s="64"/>
      <c r="D47" s="64"/>
      <c r="E47" s="64"/>
      <c r="F47" s="64"/>
    </row>
  </sheetData>
  <dataConsolidate/>
  <mergeCells count="18">
    <mergeCell ref="H34:I34"/>
    <mergeCell ref="H15:I15"/>
    <mergeCell ref="H29:I29"/>
    <mergeCell ref="H2:I2"/>
    <mergeCell ref="K2:L2"/>
    <mergeCell ref="L27:L28"/>
    <mergeCell ref="K27:K28"/>
    <mergeCell ref="H3:I3"/>
    <mergeCell ref="K3:L3"/>
    <mergeCell ref="K20:L20"/>
    <mergeCell ref="A46:F46"/>
    <mergeCell ref="A47:F47"/>
    <mergeCell ref="A2:F2"/>
    <mergeCell ref="A45:F45"/>
    <mergeCell ref="C6:D6"/>
    <mergeCell ref="C4:D4"/>
    <mergeCell ref="C8:D8"/>
    <mergeCell ref="A3:F3"/>
  </mergeCells>
  <phoneticPr fontId="13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86450F0B-3A65-4E3A-A433-4E5442442CB4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topLeftCell="A15" zoomScale="90" zoomScaleNormal="90" workbookViewId="0">
      <selection activeCell="R25" sqref="R25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9F87B-1208-4B69-9BF3-E90DEBD100DA}">
  <dimension ref="A1"/>
  <sheetViews>
    <sheetView workbookViewId="0">
      <selection activeCell="N1" sqref="N1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7C55-4369-449F-9FFC-3099BB9545D5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EDDD-FB22-4E35-95EA-D88922804954}">
  <dimension ref="A1"/>
  <sheetViews>
    <sheetView zoomScale="110" zoomScaleNormal="110" workbookViewId="0">
      <selection activeCell="V10" sqref="V10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Plan</vt:lpstr>
      <vt:lpstr>4-year Guide</vt:lpstr>
      <vt:lpstr>Combined Degree</vt:lpstr>
      <vt:lpstr>1 cr. Fall</vt:lpstr>
      <vt:lpstr>1 cr.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2026-05-06T16:09:22Z</dcterms:modified>
</cp:coreProperties>
</file>