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87" documentId="8_{E9076DBF-BF15-4613-8FAC-7FB7D61B8005}" xr6:coauthVersionLast="47" xr6:coauthVersionMax="47" xr10:uidLastSave="{D576CC4D-4AD0-4839-83CF-949B1AAA3241}"/>
  <bookViews>
    <workbookView xWindow="-28920" yWindow="-120" windowWidth="29040" windowHeight="15720" xr2:uid="{00000000-000D-0000-FFFF-FFFF00000000}"/>
  </bookViews>
  <sheets>
    <sheet name="Plan" sheetId="1" r:id="rId1"/>
    <sheet name="4-year Guide" sheetId="11" r:id="rId2"/>
    <sheet name="1 cr Fall" sheetId="12" r:id="rId3"/>
    <sheet name="1 cr Winter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17" i="1"/>
  <c r="F17" i="1"/>
  <c r="D26" i="1"/>
  <c r="B26" i="1"/>
  <c r="F26" i="1"/>
  <c r="K23" i="1"/>
  <c r="F9" i="1"/>
  <c r="F18" i="1"/>
  <c r="F27" i="1"/>
  <c r="F36" i="1"/>
  <c r="D36" i="1"/>
  <c r="B36" i="1"/>
  <c r="D27" i="1"/>
  <c r="B27" i="1"/>
  <c r="D18" i="1"/>
  <c r="B18" i="1"/>
  <c r="D9" i="1"/>
  <c r="B44" i="1"/>
  <c r="D44" i="1"/>
  <c r="F44" i="1"/>
  <c r="K25" i="1"/>
  <c r="B35" i="1"/>
  <c r="D35" i="1"/>
  <c r="F35" i="1"/>
  <c r="K24" i="1"/>
  <c r="B17" i="1"/>
  <c r="K22" i="1"/>
  <c r="K27" i="1"/>
</calcChain>
</file>

<file path=xl/sharedStrings.xml><?xml version="1.0" encoding="utf-8"?>
<sst xmlns="http://schemas.openxmlformats.org/spreadsheetml/2006/main" count="117" uniqueCount="69">
  <si>
    <t>Fall</t>
  </si>
  <si>
    <t>Credits</t>
  </si>
  <si>
    <t>G#</t>
  </si>
  <si>
    <t>CHM 231 Introductory Organic Chemistry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</si>
  <si>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</si>
  <si>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</si>
  <si>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</si>
  <si>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</si>
  <si>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</si>
  <si>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</si>
  <si>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</si>
  <si>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</si>
  <si>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</si>
  <si>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</si>
  <si>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</si>
  <si>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</si>
  <si>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</si>
  <si>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</si>
  <si>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</si>
  <si>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</si>
  <si>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</si>
  <si>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</si>
  <si>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</si>
  <si>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</si>
  <si>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</si>
  <si>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</si>
  <si>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</si>
  <si>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</si>
  <si>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</si>
  <si>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</si>
  <si>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</si>
  <si>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</si>
  <si>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</si>
  <si>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</si>
  <si>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t>BIO 355 Human Genetics</t>
  </si>
  <si>
    <t>BMS 212/213 Intro. Microbiology w/ Lab</t>
  </si>
  <si>
    <t>CHM 234 Biological Chemistry</t>
  </si>
  <si>
    <t>BMS 410 Immunology</t>
  </si>
  <si>
    <t>BMS 310 Basic Pathophysiology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</si>
  <si>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</si>
  <si>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MLS 102 Intro. To Medical Lab Science</t>
  </si>
  <si>
    <t>Medical Laboratory Science (MLS)</t>
  </si>
  <si>
    <t>MLS Prerequisite Cousework</t>
  </si>
  <si>
    <r>
      <t xml:space="preserve">MLS Program Coursework </t>
    </r>
    <r>
      <rPr>
        <sz val="8"/>
        <color theme="1"/>
        <rFont val="Calibri"/>
        <family val="2"/>
        <scheme val="minor"/>
      </rPr>
      <t>(admission required)</t>
    </r>
  </si>
  <si>
    <t>MLS 320 General Lab Pract. &amp; Instrumentation</t>
  </si>
  <si>
    <t>Supplemental Writing Skills (SWS) (MLS 495)</t>
  </si>
  <si>
    <t xml:space="preserve"> US Diversity (INT 201)</t>
  </si>
  <si>
    <t>Social &amp; Behavioral Sciences (INT 201)</t>
  </si>
  <si>
    <t xml:space="preserve">Issues </t>
  </si>
  <si>
    <r>
      <t xml:space="preserve">AHS 301 Intro. to Hlth Care Rsrch </t>
    </r>
    <r>
      <rPr>
        <sz val="6"/>
        <color theme="1"/>
        <rFont val="Segoe UI"/>
        <family val="2"/>
      </rPr>
      <t>(or PSY 300 SWS)</t>
    </r>
  </si>
  <si>
    <r>
      <t xml:space="preserve">BIO 120 General Biology I </t>
    </r>
    <r>
      <rPr>
        <vertAlign val="superscript"/>
        <sz val="9"/>
        <color theme="1"/>
        <rFont val="Segoe UI"/>
        <family val="2"/>
      </rPr>
      <t>Life Sciences</t>
    </r>
  </si>
  <si>
    <r>
      <t xml:space="preserve">BMS 250 Anatomy &amp; Physiology I </t>
    </r>
    <r>
      <rPr>
        <vertAlign val="superscript"/>
        <sz val="9"/>
        <color theme="1"/>
        <rFont val="Segoe UI"/>
        <family val="2"/>
      </rPr>
      <t>(or BMS 208)</t>
    </r>
  </si>
  <si>
    <r>
      <t xml:space="preserve"> BMS 251 Anatomy &amp; Physiology II </t>
    </r>
    <r>
      <rPr>
        <vertAlign val="superscript"/>
        <sz val="8"/>
        <color theme="1"/>
        <rFont val="Segoe UI"/>
        <family val="2"/>
      </rPr>
      <t>(or BMS 290 &amp; 391)</t>
    </r>
  </si>
  <si>
    <t>INT 201 Diversity in the United States</t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</si>
  <si>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</si>
  <si>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MLS 333 Transfusion Medicine I</t>
  </si>
  <si>
    <t>MLS 340/341 Hematology I w/ Lab</t>
  </si>
  <si>
    <t>MLS 350 Management for Lab Science</t>
  </si>
  <si>
    <t>MLS 374/375 Clinical Microbiology I w/ Lab</t>
  </si>
  <si>
    <t>MLS 405 Molecular Diag. &amp; Immunology</t>
  </si>
  <si>
    <t>MLS 422/423 Clinical Chemistry w/ Lab</t>
  </si>
  <si>
    <t>MLS 440/441 Hematology II w/ Lab</t>
  </si>
  <si>
    <t>MLS 444 Transfusion Medicine II</t>
  </si>
  <si>
    <t>MLS 474/475 Clinical Microbiology II w/ Lab</t>
  </si>
  <si>
    <t>MLS 492 Clinical Practicum</t>
  </si>
  <si>
    <r>
      <t xml:space="preserve">MLS 495 Issues in Medical Lab Science </t>
    </r>
    <r>
      <rPr>
        <vertAlign val="superscript"/>
        <sz val="9"/>
        <color theme="1"/>
        <rFont val="Segoe UI"/>
        <family val="2"/>
      </rPr>
      <t>sws</t>
    </r>
  </si>
  <si>
    <t>major</t>
  </si>
  <si>
    <t>College of Health Professions Student Services Office: www.gvsu.edu/chpsso</t>
  </si>
  <si>
    <t>MLS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</si>
</sst>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vertAlign val="superscript"/>
      <sz val="8"/>
      <color theme="1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0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5" borderId="0" xfId="0" applyFont="1" applyFill="1"/>
    <xf numFmtId="0" fontId="17" fillId="5" borderId="1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7" fillId="5" borderId="0" xfId="0" applyFont="1" applyFill="1" applyAlignment="1">
      <alignment horizontal="left"/>
    </xf>
    <xf numFmtId="0" fontId="21" fillId="5" borderId="0" xfId="0" applyFont="1" applyFill="1" applyAlignment="1">
      <alignment horizontal="left" vertical="center"/>
    </xf>
    <xf numFmtId="0" fontId="10" fillId="5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6" fillId="2" borderId="0" xfId="1" applyFont="1" applyFill="1" applyBorder="1"/>
    <xf numFmtId="0" fontId="11" fillId="2" borderId="0" xfId="0" applyFont="1" applyFill="1" applyAlignment="1">
      <alignment horizontal="left"/>
    </xf>
    <xf numFmtId="0" fontId="25" fillId="2" borderId="0" xfId="0" applyFont="1" applyFill="1"/>
    <xf numFmtId="0" fontId="24" fillId="0" borderId="1" xfId="0" applyFont="1" applyBorder="1" applyAlignment="1">
      <alignment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3" fillId="0" borderId="4" xfId="1" applyBorder="1" applyAlignment="1">
      <alignment horizontal="center" vertical="center" wrapText="1"/>
    </xf>
    <xf numFmtId="0" fontId="13" fillId="2" borderId="4" xfId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14" fontId="0" fillId="2" borderId="0" xfId="0" applyNumberFormat="1" applyFill="1" applyAlignment="1">
      <alignment horizontal="left" vertical="center"/>
    </xf>
    <xf numFmtId="14" fontId="11" fillId="2" borderId="0" xfId="0" applyNumberFormat="1" applyFont="1" applyFill="1" applyAlignment="1">
      <alignment horizontal="left"/>
    </xf>
    <xf numFmtId="0" fontId="13" fillId="2" borderId="0" xfId="1" applyFill="1" applyBorder="1"/>
    <xf numFmtId="0" fontId="13" fillId="0" borderId="4" xfId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0" fontId="32" fillId="0" borderId="15" xfId="0" applyFont="1" applyBorder="1" applyAlignment="1">
      <alignment vertical="center"/>
    </xf>
    <xf numFmtId="0" fontId="19" fillId="0" borderId="15" xfId="0" applyFont="1" applyBorder="1"/>
    <xf numFmtId="0" fontId="30" fillId="0" borderId="15" xfId="0" applyFont="1" applyBorder="1"/>
    <xf numFmtId="0" fontId="19" fillId="0" borderId="15" xfId="0" applyFont="1" applyBorder="1" applyAlignment="1">
      <alignment vertical="center"/>
    </xf>
    <xf numFmtId="1" fontId="19" fillId="0" borderId="15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17" fillId="0" borderId="15" xfId="0" applyFont="1" applyBorder="1" applyAlignment="1">
      <alignment horizontal="left" vertical="center" wrapText="1"/>
    </xf>
    <xf numFmtId="0" fontId="19" fillId="4" borderId="15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37" fillId="7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26" fillId="2" borderId="8" xfId="1" applyFont="1" applyFill="1" applyBorder="1" applyAlignment="1">
      <alignment horizontal="left" vertical="top"/>
    </xf>
    <xf numFmtId="0" fontId="36" fillId="2" borderId="0" xfId="0" applyFont="1" applyFill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11.png"/><Relationship Id="rId1" Type="http://schemas.openxmlformats.org/officeDocument/2006/relationships/customXml" Target="../ink/ink1.xml"/><Relationship Id="rId22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53983</xdr:colOff>
      <xdr:row>31</xdr:row>
      <xdr:rowOff>94963</xdr:rowOff>
    </xdr:from>
    <xdr:to>
      <xdr:col>8</xdr:col>
      <xdr:colOff>54343</xdr:colOff>
      <xdr:row>31</xdr:row>
      <xdr:rowOff>95323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85C4316-C806-6A3E-7C0B-84194C014006}"/>
                </a:ext>
              </a:extLst>
            </xdr14:cNvPr>
            <xdr14:cNvContentPartPr/>
          </xdr14:nvContentPartPr>
          <xdr14:nvPr macro=""/>
          <xdr14:xfrm>
            <a:off x="5496840" y="6422284"/>
            <a:ext cx="360" cy="36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E85C4316-C806-6A3E-7C0B-84194C014006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5488200" y="641328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57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E76B6D-22F0-D85C-7CF8-5658EA0D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31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DEF80-D6D6-4EAB-8DE3-4C023E91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8120"/>
          <a:ext cx="6254115" cy="1014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2F9842-08A5-4E2F-A669-06A0DCD7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8120"/>
          <a:ext cx="6063615" cy="967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47FC17-4E48-4507-BEA7-F0E245DB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139815" cy="101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29D58C-ECCD-4922-9954-C6B9F399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96240"/>
          <a:ext cx="6673215" cy="84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14T15:08:42.30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medical-laboratory-science-mls-11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0" customWidth="1"/>
    <col min="9" max="9" width="36.5" style="20" customWidth="1"/>
    <col min="10" max="10" width="2.375" style="31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K1" s="31"/>
      <c r="L1" s="31"/>
    </row>
    <row r="2" spans="1:12" ht="23.45" customHeight="1" x14ac:dyDescent="0.25">
      <c r="A2" s="78" t="s">
        <v>41</v>
      </c>
      <c r="B2" s="79"/>
      <c r="C2" s="79"/>
      <c r="D2" s="79"/>
      <c r="E2" s="79"/>
      <c r="F2" s="80"/>
      <c r="H2" s="69" t="s">
        <v>41</v>
      </c>
      <c r="I2" s="69"/>
      <c r="J2" s="25"/>
      <c r="K2" s="70" t="s">
        <v>28</v>
      </c>
      <c r="L2" s="70"/>
    </row>
    <row r="3" spans="1:12" ht="17.45" customHeight="1" x14ac:dyDescent="0.25">
      <c r="A3" s="83" t="s">
        <v>67</v>
      </c>
      <c r="B3" s="83"/>
      <c r="C3" s="83"/>
      <c r="D3" s="83"/>
      <c r="E3" s="83"/>
      <c r="F3" s="83"/>
      <c r="H3" s="73" t="s">
        <v>42</v>
      </c>
      <c r="I3" s="74"/>
      <c r="J3" s="26"/>
      <c r="K3" s="73" t="s">
        <v>29</v>
      </c>
      <c r="L3" s="74"/>
    </row>
    <row r="4" spans="1:12" ht="15.75" x14ac:dyDescent="0.25">
      <c r="A4" s="38" t="s">
        <v>14</v>
      </c>
      <c r="B4" s="33"/>
      <c r="C4" s="81" t="s">
        <v>16</v>
      </c>
      <c r="D4" s="81"/>
      <c r="E4" s="54" t="s">
        <v>15</v>
      </c>
      <c r="F4" s="33"/>
      <c r="H4" s="61"/>
      <c r="I4" s="62" t="s">
        <v>4</v>
      </c>
      <c r="J4" s="25"/>
      <c r="K4" s="61"/>
      <c r="L4" s="65" t="s">
        <v>13</v>
      </c>
    </row>
    <row r="5" spans="1:12" ht="18" customHeight="1" x14ac:dyDescent="0.25">
      <c r="A5" s="42"/>
      <c r="B5" s="34"/>
      <c r="C5" s="41"/>
      <c r="D5" s="34"/>
      <c r="E5" s="56">
        <f ca="1">TODAY()</f>
        <v>46148</v>
      </c>
      <c r="F5" s="35"/>
      <c r="H5" s="61"/>
      <c r="I5" s="62" t="s">
        <v>49</v>
      </c>
      <c r="J5" s="25"/>
      <c r="K5" s="67" t="s">
        <v>66</v>
      </c>
      <c r="L5" s="65" t="s">
        <v>10</v>
      </c>
    </row>
    <row r="6" spans="1:12" ht="17.25" customHeight="1" x14ac:dyDescent="0.25">
      <c r="A6" s="38" t="s">
        <v>2</v>
      </c>
      <c r="B6" s="34"/>
      <c r="C6" s="54" t="s">
        <v>24</v>
      </c>
      <c r="D6" s="54"/>
      <c r="E6" s="57"/>
      <c r="F6" s="35"/>
      <c r="H6" s="61"/>
      <c r="I6" s="62" t="s">
        <v>50</v>
      </c>
      <c r="J6" s="27"/>
      <c r="K6" s="67" t="s">
        <v>66</v>
      </c>
      <c r="L6" s="65" t="s">
        <v>11</v>
      </c>
    </row>
    <row r="7" spans="1:12" ht="13.5" customHeight="1" x14ac:dyDescent="0.25">
      <c r="A7" s="40"/>
      <c r="B7" s="35"/>
      <c r="C7" s="55"/>
      <c r="D7" s="39"/>
      <c r="E7" s="58"/>
      <c r="F7" s="35"/>
      <c r="H7" s="61"/>
      <c r="I7" s="62" t="s">
        <v>34</v>
      </c>
      <c r="J7" s="27"/>
      <c r="K7" s="61"/>
      <c r="L7" s="65" t="s">
        <v>5</v>
      </c>
    </row>
    <row r="8" spans="1:12" ht="17.25" customHeight="1" thickBot="1" x14ac:dyDescent="0.3">
      <c r="A8" s="36"/>
      <c r="B8" s="32"/>
      <c r="C8" s="82"/>
      <c r="D8" s="82"/>
      <c r="E8" s="37"/>
      <c r="F8" s="32"/>
      <c r="H8" s="61"/>
      <c r="I8" s="62" t="s">
        <v>35</v>
      </c>
      <c r="J8" s="27"/>
      <c r="K8" s="61"/>
      <c r="L8" s="65" t="s">
        <v>6</v>
      </c>
    </row>
    <row r="9" spans="1:12" ht="18.75" x14ac:dyDescent="0.3">
      <c r="A9" s="46" t="s">
        <v>22</v>
      </c>
      <c r="B9" s="45">
        <v>2026</v>
      </c>
      <c r="C9" s="47" t="s">
        <v>0</v>
      </c>
      <c r="D9" s="45">
        <f>B9</f>
        <v>2026</v>
      </c>
      <c r="E9" s="47" t="s">
        <v>25</v>
      </c>
      <c r="F9" s="45">
        <f>B9+1</f>
        <v>2027</v>
      </c>
      <c r="H9" s="61"/>
      <c r="I9" s="62" t="s">
        <v>51</v>
      </c>
      <c r="J9" s="27"/>
      <c r="K9" s="67" t="s">
        <v>66</v>
      </c>
      <c r="L9" s="65" t="s">
        <v>12</v>
      </c>
    </row>
    <row r="10" spans="1:12" x14ac:dyDescent="0.25">
      <c r="A10" s="43" t="s">
        <v>23</v>
      </c>
      <c r="B10" s="44" t="s">
        <v>1</v>
      </c>
      <c r="C10" s="43" t="s">
        <v>23</v>
      </c>
      <c r="D10" s="44" t="s">
        <v>1</v>
      </c>
      <c r="E10" s="43" t="s">
        <v>23</v>
      </c>
      <c r="F10" s="44" t="s">
        <v>1</v>
      </c>
      <c r="H10" s="61"/>
      <c r="I10" s="62" t="s">
        <v>52</v>
      </c>
      <c r="J10" s="27"/>
      <c r="K10" s="61"/>
      <c r="L10" s="65" t="s">
        <v>7</v>
      </c>
    </row>
    <row r="11" spans="1:12" ht="15.75" x14ac:dyDescent="0.25">
      <c r="A11" s="52" t="s">
        <v>68</v>
      </c>
      <c r="B11" s="5"/>
      <c r="C11" s="11"/>
      <c r="D11" s="5"/>
      <c r="E11" s="11"/>
      <c r="F11" s="3"/>
      <c r="H11" s="61"/>
      <c r="I11" s="62" t="s">
        <v>38</v>
      </c>
      <c r="J11" s="27"/>
      <c r="K11" s="67"/>
      <c r="L11" s="65" t="s">
        <v>8</v>
      </c>
    </row>
    <row r="12" spans="1:12" ht="15.75" x14ac:dyDescent="0.25">
      <c r="A12" s="59"/>
      <c r="B12" s="5"/>
      <c r="C12" s="11"/>
      <c r="D12" s="5"/>
      <c r="E12" s="11"/>
      <c r="F12" s="3"/>
      <c r="H12" s="61"/>
      <c r="I12" s="62" t="s">
        <v>37</v>
      </c>
      <c r="J12" s="27"/>
      <c r="K12" s="67" t="s">
        <v>66</v>
      </c>
      <c r="L12" s="65" t="s">
        <v>47</v>
      </c>
    </row>
    <row r="13" spans="1:12" x14ac:dyDescent="0.25">
      <c r="A13" s="60"/>
      <c r="B13" s="5"/>
      <c r="C13" s="11"/>
      <c r="D13" s="5"/>
      <c r="E13" s="11"/>
      <c r="F13" s="3"/>
      <c r="H13" s="61"/>
      <c r="I13" s="62" t="s">
        <v>39</v>
      </c>
      <c r="J13" s="28"/>
      <c r="K13" s="67" t="s">
        <v>66</v>
      </c>
      <c r="L13" s="65" t="s">
        <v>46</v>
      </c>
    </row>
    <row r="14" spans="1:12" x14ac:dyDescent="0.25">
      <c r="A14" s="48"/>
      <c r="B14" s="5"/>
      <c r="C14" s="11"/>
      <c r="D14" s="5"/>
      <c r="E14" s="11"/>
      <c r="F14" s="3"/>
      <c r="H14" s="61"/>
      <c r="I14" s="62" t="s">
        <v>3</v>
      </c>
      <c r="J14" s="25"/>
      <c r="K14" s="61"/>
      <c r="L14" s="65" t="s">
        <v>9</v>
      </c>
    </row>
    <row r="15" spans="1:12" ht="15.75" x14ac:dyDescent="0.25">
      <c r="A15" s="49"/>
      <c r="B15" s="9"/>
      <c r="C15" s="11"/>
      <c r="D15" s="5"/>
      <c r="E15" s="52"/>
      <c r="F15" s="3"/>
      <c r="H15" s="61"/>
      <c r="I15" s="62" t="s">
        <v>36</v>
      </c>
      <c r="J15" s="25"/>
      <c r="K15" s="61"/>
      <c r="L15" s="65" t="s">
        <v>31</v>
      </c>
    </row>
    <row r="16" spans="1:12" ht="15.75" x14ac:dyDescent="0.25">
      <c r="A16" s="51"/>
      <c r="B16" s="9"/>
      <c r="C16" s="11"/>
      <c r="D16" s="5"/>
      <c r="E16" s="53"/>
      <c r="F16" s="3"/>
      <c r="H16" s="61"/>
      <c r="I16" s="62" t="s">
        <v>53</v>
      </c>
      <c r="J16" s="27"/>
      <c r="K16" s="67"/>
      <c r="L16" s="65" t="s">
        <v>48</v>
      </c>
    </row>
    <row r="17" spans="1:12" ht="15.75" thickBot="1" x14ac:dyDescent="0.3">
      <c r="A17" s="50" t="s">
        <v>26</v>
      </c>
      <c r="B17" s="10">
        <f>SUM(B11:B16)</f>
        <v>0</v>
      </c>
      <c r="C17" s="50" t="s">
        <v>26</v>
      </c>
      <c r="D17" s="4">
        <f>SUM(D11:D16)</f>
        <v>0</v>
      </c>
      <c r="E17" s="50" t="s">
        <v>26</v>
      </c>
      <c r="F17" s="19">
        <f>SUM(F11:F16)</f>
        <v>0</v>
      </c>
      <c r="H17" s="61"/>
      <c r="I17" s="62" t="s">
        <v>40</v>
      </c>
      <c r="J17" s="25"/>
      <c r="K17" s="61"/>
      <c r="L17" s="65" t="s">
        <v>30</v>
      </c>
    </row>
    <row r="18" spans="1:12" ht="18.75" x14ac:dyDescent="0.3">
      <c r="A18" s="46" t="s">
        <v>22</v>
      </c>
      <c r="B18" s="45">
        <f>F9</f>
        <v>2027</v>
      </c>
      <c r="C18" s="47" t="s">
        <v>0</v>
      </c>
      <c r="D18" s="45">
        <f>F9</f>
        <v>2027</v>
      </c>
      <c r="E18" s="47" t="s">
        <v>25</v>
      </c>
      <c r="F18" s="45">
        <f>F9+1</f>
        <v>2028</v>
      </c>
      <c r="H18" s="61"/>
      <c r="I18" s="62" t="s">
        <v>54</v>
      </c>
      <c r="J18" s="25"/>
      <c r="K18" s="67" t="s">
        <v>66</v>
      </c>
      <c r="L18" s="65" t="s">
        <v>45</v>
      </c>
    </row>
    <row r="19" spans="1:12" ht="15.75" customHeight="1" x14ac:dyDescent="0.25">
      <c r="A19" s="43" t="s">
        <v>23</v>
      </c>
      <c r="B19" s="44" t="s">
        <v>1</v>
      </c>
      <c r="C19" s="43" t="s">
        <v>23</v>
      </c>
      <c r="D19" s="44" t="s">
        <v>1</v>
      </c>
      <c r="E19" s="43" t="s">
        <v>23</v>
      </c>
      <c r="F19" s="44" t="s">
        <v>1</v>
      </c>
      <c r="H19" s="73" t="s">
        <v>43</v>
      </c>
      <c r="I19" s="74"/>
      <c r="J19" s="29"/>
      <c r="K19" s="68"/>
      <c r="L19" s="65"/>
    </row>
    <row r="20" spans="1:12" x14ac:dyDescent="0.25">
      <c r="A20" s="12"/>
      <c r="B20" s="5"/>
      <c r="C20" s="11"/>
      <c r="D20" s="5"/>
      <c r="E20" s="11"/>
      <c r="F20" s="5"/>
      <c r="H20" s="61"/>
      <c r="I20" s="62" t="s">
        <v>44</v>
      </c>
      <c r="J20" s="25"/>
      <c r="K20" s="75" t="s">
        <v>21</v>
      </c>
      <c r="L20" s="76"/>
    </row>
    <row r="21" spans="1:12" x14ac:dyDescent="0.25">
      <c r="A21" s="12"/>
      <c r="B21" s="5"/>
      <c r="C21" s="11"/>
      <c r="D21" s="5"/>
      <c r="E21" s="11"/>
      <c r="F21" s="5"/>
      <c r="H21" s="63"/>
      <c r="I21" s="62" t="s">
        <v>55</v>
      </c>
      <c r="J21" s="27"/>
      <c r="K21" s="61"/>
      <c r="L21" s="65" t="s">
        <v>32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64"/>
      <c r="I22" s="62" t="s">
        <v>56</v>
      </c>
      <c r="J22" s="29"/>
      <c r="K22" s="66">
        <f>SUM(B17,D17,F17)</f>
        <v>0</v>
      </c>
      <c r="L22" s="65" t="s">
        <v>17</v>
      </c>
    </row>
    <row r="23" spans="1:12" x14ac:dyDescent="0.25">
      <c r="A23" s="12"/>
      <c r="B23" s="5"/>
      <c r="C23" s="11"/>
      <c r="D23" s="5"/>
      <c r="E23" s="12"/>
      <c r="F23" s="5"/>
      <c r="H23" s="61"/>
      <c r="I23" s="62" t="s">
        <v>57</v>
      </c>
      <c r="J23" s="28"/>
      <c r="K23" s="61">
        <f>SUM(B26,D26,F26)</f>
        <v>0</v>
      </c>
      <c r="L23" s="65" t="s">
        <v>18</v>
      </c>
    </row>
    <row r="24" spans="1:12" x14ac:dyDescent="0.25">
      <c r="A24" s="11"/>
      <c r="B24" s="5"/>
      <c r="C24" s="11"/>
      <c r="D24" s="5"/>
      <c r="E24" s="12"/>
      <c r="F24" s="5"/>
      <c r="H24" s="61"/>
      <c r="I24" s="62" t="s">
        <v>58</v>
      </c>
      <c r="J24" s="28"/>
      <c r="K24" s="61">
        <f>SUM(B35,D35,F35)</f>
        <v>0</v>
      </c>
      <c r="L24" s="63" t="s">
        <v>19</v>
      </c>
    </row>
    <row r="25" spans="1:12" ht="15.75" x14ac:dyDescent="0.25">
      <c r="A25" s="11"/>
      <c r="B25" s="5"/>
      <c r="C25" s="12"/>
      <c r="D25" s="5"/>
      <c r="E25" s="84"/>
      <c r="F25" s="5"/>
      <c r="H25" s="63"/>
      <c r="I25" s="62" t="s">
        <v>59</v>
      </c>
      <c r="J25" s="28"/>
      <c r="K25" s="61">
        <f>SUM(B44,D44,F44)</f>
        <v>0</v>
      </c>
      <c r="L25" s="63" t="s">
        <v>20</v>
      </c>
    </row>
    <row r="26" spans="1:12" ht="15.75" thickBot="1" x14ac:dyDescent="0.3">
      <c r="A26" s="50" t="s">
        <v>26</v>
      </c>
      <c r="B26" s="4">
        <f>SUM(B20:B25)</f>
        <v>0</v>
      </c>
      <c r="C26" s="50" t="s">
        <v>26</v>
      </c>
      <c r="D26" s="4">
        <f>SUM(D20:D25)</f>
        <v>0</v>
      </c>
      <c r="E26" s="50" t="s">
        <v>26</v>
      </c>
      <c r="F26" s="4">
        <f>SUM(F20:F25)</f>
        <v>0</v>
      </c>
      <c r="H26" s="61"/>
      <c r="I26" s="62" t="s">
        <v>60</v>
      </c>
      <c r="J26" s="28"/>
      <c r="K26" s="61"/>
      <c r="L26" s="63" t="s">
        <v>33</v>
      </c>
    </row>
    <row r="27" spans="1:12" ht="18.75" x14ac:dyDescent="0.3">
      <c r="A27" s="46" t="s">
        <v>22</v>
      </c>
      <c r="B27" s="45">
        <f>F18</f>
        <v>2028</v>
      </c>
      <c r="C27" s="47" t="s">
        <v>0</v>
      </c>
      <c r="D27" s="45">
        <f>F18</f>
        <v>2028</v>
      </c>
      <c r="E27" s="47" t="s">
        <v>25</v>
      </c>
      <c r="F27" s="45">
        <f>F18+1</f>
        <v>2029</v>
      </c>
      <c r="H27" s="61"/>
      <c r="I27" s="62" t="s">
        <v>61</v>
      </c>
      <c r="J27" s="28"/>
      <c r="K27" s="72">
        <f>SUM(K21:K26)</f>
        <v>0</v>
      </c>
      <c r="L27" s="71" t="s">
        <v>27</v>
      </c>
    </row>
    <row r="28" spans="1:12" x14ac:dyDescent="0.25">
      <c r="A28" s="43" t="s">
        <v>23</v>
      </c>
      <c r="B28" s="44" t="s">
        <v>1</v>
      </c>
      <c r="C28" s="43" t="s">
        <v>23</v>
      </c>
      <c r="D28" s="44" t="s">
        <v>1</v>
      </c>
      <c r="E28" s="43" t="s">
        <v>23</v>
      </c>
      <c r="F28" s="44" t="s">
        <v>1</v>
      </c>
      <c r="H28" s="61"/>
      <c r="I28" s="62" t="s">
        <v>62</v>
      </c>
      <c r="J28" s="28"/>
      <c r="K28" s="72"/>
      <c r="L28" s="71"/>
    </row>
    <row r="29" spans="1:12" x14ac:dyDescent="0.25">
      <c r="A29" s="7"/>
      <c r="B29" s="5"/>
      <c r="C29" s="13"/>
      <c r="D29" s="14"/>
      <c r="E29" s="13"/>
      <c r="F29" s="15"/>
      <c r="H29" s="61"/>
      <c r="I29" s="62" t="s">
        <v>63</v>
      </c>
      <c r="J29" s="28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61"/>
      <c r="I30" s="62" t="s">
        <v>64</v>
      </c>
      <c r="J30" s="28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61"/>
      <c r="I31" s="62" t="s">
        <v>65</v>
      </c>
      <c r="J31" s="28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4"/>
      <c r="I32" s="22"/>
      <c r="J32" s="28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4"/>
      <c r="I33" s="23"/>
      <c r="J33" s="30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4"/>
      <c r="I34" s="21"/>
      <c r="J34" s="25"/>
      <c r="K34" s="21"/>
      <c r="L34" s="21"/>
    </row>
    <row r="35" spans="1:12" ht="15.75" thickBot="1" x14ac:dyDescent="0.3">
      <c r="A35" s="50" t="s">
        <v>26</v>
      </c>
      <c r="B35" s="4">
        <f>SUM(B29:B34)</f>
        <v>0</v>
      </c>
      <c r="C35" s="50" t="s">
        <v>26</v>
      </c>
      <c r="D35" s="4">
        <f>SUM(D29:D34)</f>
        <v>0</v>
      </c>
      <c r="E35" s="50" t="s">
        <v>26</v>
      </c>
      <c r="F35" s="4">
        <f>SUM(F29:F34)</f>
        <v>0</v>
      </c>
      <c r="H35" s="21"/>
      <c r="I35" s="21"/>
      <c r="J35" s="25"/>
      <c r="K35" s="21"/>
      <c r="L35" s="21"/>
    </row>
    <row r="36" spans="1:12" ht="18.75" x14ac:dyDescent="0.3">
      <c r="A36" s="46" t="s">
        <v>22</v>
      </c>
      <c r="B36" s="45">
        <f>F27</f>
        <v>2029</v>
      </c>
      <c r="C36" s="47" t="s">
        <v>0</v>
      </c>
      <c r="D36" s="45">
        <f>F27</f>
        <v>2029</v>
      </c>
      <c r="E36" s="47" t="s">
        <v>25</v>
      </c>
      <c r="F36" s="45">
        <f>F27+1</f>
        <v>2030</v>
      </c>
      <c r="H36" s="21"/>
      <c r="I36" s="21"/>
      <c r="J36" s="25"/>
      <c r="K36" s="21"/>
      <c r="L36" s="21"/>
    </row>
    <row r="37" spans="1:12" x14ac:dyDescent="0.25">
      <c r="A37" s="43" t="s">
        <v>23</v>
      </c>
      <c r="B37" s="44" t="s">
        <v>1</v>
      </c>
      <c r="C37" s="43" t="s">
        <v>23</v>
      </c>
      <c r="D37" s="44" t="s">
        <v>1</v>
      </c>
      <c r="E37" s="43" t="s">
        <v>23</v>
      </c>
      <c r="F37" s="44" t="s">
        <v>1</v>
      </c>
      <c r="H37" s="21"/>
      <c r="I37" s="21"/>
      <c r="J37" s="25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5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5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5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5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50" t="s">
        <v>26</v>
      </c>
      <c r="B44" s="4">
        <f>SUM(B38:B43)</f>
        <v>0</v>
      </c>
      <c r="C44" s="50" t="s">
        <v>26</v>
      </c>
      <c r="D44" s="4">
        <f>SUM(D38:D43)</f>
        <v>0</v>
      </c>
      <c r="E44" s="50" t="s">
        <v>26</v>
      </c>
      <c r="F44" s="4">
        <f>SUM(F38:F43)</f>
        <v>0</v>
      </c>
    </row>
    <row r="45" spans="1:12" x14ac:dyDescent="0.25">
      <c r="A45" s="77"/>
      <c r="B45" s="77"/>
      <c r="C45" s="77"/>
      <c r="D45" s="77"/>
      <c r="E45" s="77"/>
      <c r="F45" s="77"/>
    </row>
    <row r="46" spans="1:12" x14ac:dyDescent="0.25">
      <c r="A46" s="77"/>
      <c r="B46" s="77"/>
      <c r="C46" s="77"/>
      <c r="D46" s="77"/>
      <c r="E46" s="77"/>
      <c r="F46" s="77"/>
    </row>
    <row r="47" spans="1:12" x14ac:dyDescent="0.25">
      <c r="A47" s="77"/>
      <c r="B47" s="77"/>
      <c r="C47" s="77"/>
      <c r="D47" s="77"/>
      <c r="E47" s="77"/>
      <c r="F47" s="77"/>
    </row>
  </sheetData>
  <dataConsolidate/>
  <mergeCells count="15">
    <mergeCell ref="A46:F46"/>
    <mergeCell ref="A47:F47"/>
    <mergeCell ref="A2:F2"/>
    <mergeCell ref="A45:F45"/>
    <mergeCell ref="C4:D4"/>
    <mergeCell ref="C8:D8"/>
    <mergeCell ref="A3:F3"/>
    <mergeCell ref="H2:I2"/>
    <mergeCell ref="K2:L2"/>
    <mergeCell ref="L27:L28"/>
    <mergeCell ref="K27:K28"/>
    <mergeCell ref="H3:I3"/>
    <mergeCell ref="K3:L3"/>
    <mergeCell ref="K20:L20"/>
    <mergeCell ref="H19:I19"/>
  </mergeCells>
  <phoneticPr fontId="14" type="noConversion"/>
  <dataValidations count="1">
    <dataValidation type="list" allowBlank="1" showInputMessage="1" sqref="E31:E34 C11:C16 E11:E16 A20:A25 C20:C25 A11:A15 A29:A34 C29:C34 A38:A43 C38:C43 E38:E43 E29 E20:E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113F6E9B-18AF-4D62-81AD-DED5FD9222E1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90" zoomScaleNormal="90" workbookViewId="0">
      <selection activeCell="Q11" sqref="Q11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BC69-AC20-4073-8656-F532192CE46F}">
  <dimension ref="A1"/>
  <sheetViews>
    <sheetView workbookViewId="0">
      <selection activeCell="A3" sqref="A3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EEE8-6872-422B-98D3-E0291B7544D6}">
  <dimension ref="A1"/>
  <sheetViews>
    <sheetView workbookViewId="0">
      <selection sqref="A1:XFD1048576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2026-05-06T16:04:10Z</dcterms:modified>
</cp:coreProperties>
</file>