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368" documentId="13_ncr:1_{2CFF4A63-8D31-49B0-81EB-D2DA5AFA3CB4}" xr6:coauthVersionLast="47" xr6:coauthVersionMax="47" xr10:uidLastSave="{105C729B-7E76-49BF-9006-45222FFD7160}"/>
  <bookViews>
    <workbookView xWindow="-120" yWindow="-120" windowWidth="29040" windowHeight="15720" xr2:uid="{00000000-000D-0000-FFFF-FFFF00000000}"/>
  </bookViews>
  <sheets>
    <sheet name="Plan" sheetId="1" r:id="rId1"/>
    <sheet name="4-Year guide" sheetId="11" r:id="rId2"/>
    <sheet name="1-2 cr fall 2026" sheetId="12" r:id="rId3"/>
    <sheet name="1-2 cr winter 2026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26" i="1"/>
  <c r="D26" i="1"/>
  <c r="F26" i="1"/>
  <c r="K23" i="1"/>
  <c r="B17" i="1"/>
  <c r="D17" i="1"/>
  <c r="F17" i="1"/>
  <c r="K22" i="1"/>
  <c r="D35" i="1"/>
  <c r="F35" i="1"/>
  <c r="B35" i="1"/>
  <c r="K24" i="1"/>
  <c r="D44" i="1"/>
  <c r="B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<sst xmlns="http://schemas.openxmlformats.org/spreadsheetml/2006/main" count="107" uniqueCount="59">
  <si>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</si>
  <si>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</si>
  <si>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</si>
  <si>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</si>
  <si>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</si>
  <si>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</si>
  <si>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</si>
  <si>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</si>
  <si>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</si>
  <si>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</si>
  <si>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</si>
  <si>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</si>
  <si>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</si>
  <si>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</si>
  <si>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</si>
  <si>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</si>
  <si>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</si>
  <si>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</si>
  <si>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</si>
  <si>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</si>
  <si>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</si>
  <si>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</si>
  <si>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</si>
  <si>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</si>
  <si>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</si>
  <si>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</si>
  <si>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</si>
  <si>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</si>
  <si>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</si>
  <si>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</si>
  <si>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</si>
  <si>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</si>
  <si>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</si>
  <si>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</si>
  <si>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</si>
  <si>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</si>
  <si>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</si>
  <si>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</si>
  <si>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</si>
  <si>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</si>
  <si>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</si>
  <si>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General Emphasis Coursework</t>
  </si>
  <si>
    <r>
      <t xml:space="preserve">AHS 495 Issues in Health Professions </t>
    </r>
    <r>
      <rPr>
        <vertAlign val="superscript"/>
        <sz val="8.5"/>
        <color theme="1"/>
        <rFont val="Segoe UI"/>
        <family val="2"/>
      </rPr>
      <t>SWS</t>
    </r>
  </si>
  <si>
    <t>BIO 355 Human Genetics</t>
  </si>
  <si>
    <t>BMS 212/213 Intro. Microbiology w/ Lab</t>
  </si>
  <si>
    <r>
      <t xml:space="preserve">BMS 250 Anatomy &amp; Physiology I </t>
    </r>
    <r>
      <rPr>
        <sz val="7"/>
        <color theme="1"/>
        <rFont val="Segoe UI"/>
        <family val="2"/>
      </rPr>
      <t>(or BMS 208)</t>
    </r>
  </si>
  <si>
    <r>
      <t xml:space="preserve">BMS 251 Anatomy &amp; Physiology II </t>
    </r>
    <r>
      <rPr>
        <sz val="6.5"/>
        <color theme="1"/>
        <rFont val="Segoe UI"/>
        <family val="2"/>
      </rPr>
      <t>(or BMS 290 &amp; 391)</t>
    </r>
  </si>
  <si>
    <r>
      <t xml:space="preserve">CHM 109 Intro. Chemistry </t>
    </r>
    <r>
      <rPr>
        <vertAlign val="superscript"/>
        <sz val="8.5"/>
        <color theme="1"/>
        <rFont val="Segoe UI"/>
        <family val="2"/>
      </rPr>
      <t>Physical Science</t>
    </r>
  </si>
  <si>
    <t xml:space="preserve">PHY 200 Physics for Life Sciences </t>
  </si>
  <si>
    <t>CHM 234 Biological Chemistry</t>
  </si>
  <si>
    <t>Minor Required</t>
  </si>
  <si>
    <t>Supplemental Writing Skills (SWS) (AHS 495)</t>
  </si>
  <si>
    <t>Supplemental Writing Skills (SWS) (AHS 321)</t>
  </si>
  <si>
    <t>Allied Health Sciences (AHS) General Emphasis</t>
  </si>
  <si>
    <t>AHS Major Cousework</t>
  </si>
  <si>
    <t>major</t>
  </si>
  <si>
    <t>Allied Health Sciences (AHS) General Emphasis - Minor Required</t>
  </si>
  <si>
    <t>College of Health Professions Student Services Office - www.gvsu.edu/chpsso</t>
  </si>
  <si>
    <t>AHS General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</si>
</sst>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6.5"/>
      <color theme="1"/>
      <name val="Segoe UI"/>
      <family val="2"/>
    </font>
    <font>
      <sz val="8"/>
      <color theme="1"/>
      <name val="Aptos Narrow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12" fillId="3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5" borderId="0" xfId="0" applyFont="1" applyFill="1"/>
    <xf numFmtId="0" fontId="18" fillId="5" borderId="11" xfId="0" applyFont="1" applyFill="1" applyBorder="1" applyAlignment="1">
      <alignment horizontal="left"/>
    </xf>
    <xf numFmtId="0" fontId="20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2" fillId="5" borderId="0" xfId="0" applyFont="1" applyFill="1"/>
    <xf numFmtId="0" fontId="24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7" fillId="2" borderId="0" xfId="1" applyFont="1" applyFill="1" applyBorder="1"/>
    <xf numFmtId="0" fontId="13" fillId="2" borderId="0" xfId="0" applyFont="1" applyFill="1" applyAlignment="1">
      <alignment horizontal="left"/>
    </xf>
    <xf numFmtId="0" fontId="26" fillId="2" borderId="0" xfId="0" applyFont="1" applyFill="1"/>
    <xf numFmtId="0" fontId="25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1" fillId="0" borderId="0" xfId="0" applyFont="1"/>
    <xf numFmtId="0" fontId="37" fillId="0" borderId="0" xfId="0" applyFont="1" applyAlignment="1">
      <alignment horizontal="center"/>
    </xf>
    <xf numFmtId="0" fontId="28" fillId="4" borderId="2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right" vertical="center" wrapText="1"/>
    </xf>
    <xf numFmtId="0" fontId="15" fillId="2" borderId="4" xfId="1" applyFill="1" applyBorder="1" applyAlignment="1">
      <alignment horizontal="center" vertical="center" wrapText="1"/>
    </xf>
    <xf numFmtId="0" fontId="15" fillId="0" borderId="0" xfId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5" fillId="2" borderId="0" xfId="1" applyFill="1" applyBorder="1"/>
    <xf numFmtId="14" fontId="0" fillId="2" borderId="0" xfId="0" applyNumberFormat="1" applyFill="1" applyAlignment="1">
      <alignment horizontal="center" vertical="center"/>
    </xf>
    <xf numFmtId="14" fontId="13" fillId="2" borderId="0" xfId="0" applyNumberFormat="1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center"/>
    </xf>
    <xf numFmtId="0" fontId="15" fillId="0" borderId="4" xfId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18" fillId="0" borderId="14" xfId="0" applyFont="1" applyBorder="1" applyAlignment="1">
      <alignment horizontal="left" vertical="center" wrapText="1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left"/>
    </xf>
    <xf numFmtId="0" fontId="31" fillId="4" borderId="10" xfId="0" applyFont="1" applyFill="1" applyBorder="1" applyAlignment="1">
      <alignment horizontal="left"/>
    </xf>
    <xf numFmtId="0" fontId="31" fillId="6" borderId="9" xfId="0" applyFont="1" applyFill="1" applyBorder="1" applyAlignment="1">
      <alignment horizontal="left"/>
    </xf>
    <xf numFmtId="0" fontId="31" fillId="6" borderId="10" xfId="0" applyFont="1" applyFill="1" applyBorder="1" applyAlignment="1">
      <alignment horizontal="left"/>
    </xf>
    <xf numFmtId="0" fontId="38" fillId="4" borderId="9" xfId="0" applyFont="1" applyFill="1" applyBorder="1" applyAlignment="1">
      <alignment horizontal="left"/>
    </xf>
    <xf numFmtId="0" fontId="38" fillId="4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0" fillId="7" borderId="9" xfId="0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40" fillId="7" borderId="10" xfId="0" applyFont="1" applyFill="1" applyBorder="1" applyAlignment="1">
      <alignment horizontal="center" vertical="center"/>
    </xf>
    <xf numFmtId="0" fontId="13" fillId="0" borderId="0" xfId="0" applyFont="1"/>
    <xf numFmtId="0" fontId="27" fillId="2" borderId="8" xfId="1" applyFont="1" applyFill="1" applyBorder="1" applyAlignment="1">
      <alignment horizontal="left" vertical="top"/>
    </xf>
    <xf numFmtId="0" fontId="39" fillId="2" borderId="15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676275</xdr:colOff>
      <xdr:row>58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B3193-5949-78B3-BAC3-AB081ED93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905875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295275</xdr:colOff>
      <xdr:row>52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7DB636-5CA9-AC76-6226-65687461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467475" cy="1027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142875</xdr:colOff>
      <xdr:row>51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CD97E7-03E5-6948-5923-C065E7D2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00025"/>
          <a:ext cx="6315075" cy="1017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28575</xdr:colOff>
      <xdr:row>52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071EDB-C570-863F-8C57-A40C9E82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007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104775</xdr:colOff>
      <xdr:row>44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AB1AEC-9422-5AD3-3427-8695412F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76975" cy="866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gen-188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13" sqref="A13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18" customWidth="1"/>
    <col min="9" max="9" width="36" style="18" customWidth="1"/>
    <col min="10" max="10" width="2.375" style="30" customWidth="1"/>
    <col min="11" max="11" width="7.625" style="18" customWidth="1"/>
    <col min="12" max="12" width="34.75" style="18" customWidth="1"/>
    <col min="13" max="14" width="8.625" style="30"/>
    <col min="15" max="16384" width="8.625" style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  <c r="I1" s="30"/>
      <c r="K1" s="30"/>
      <c r="L1" s="30"/>
    </row>
    <row r="2" spans="1:12" ht="21.75" customHeight="1" x14ac:dyDescent="0.25">
      <c r="A2" s="80" t="s">
        <v>56</v>
      </c>
      <c r="B2" s="81"/>
      <c r="C2" s="81"/>
      <c r="D2" s="81"/>
      <c r="E2" s="81"/>
      <c r="F2" s="82"/>
      <c r="H2" s="68" t="s">
        <v>53</v>
      </c>
      <c r="I2" s="68"/>
      <c r="J2" s="24"/>
      <c r="K2" s="69" t="s">
        <v>31</v>
      </c>
      <c r="L2" s="69"/>
    </row>
    <row r="3" spans="1:12" ht="18.75" customHeight="1" x14ac:dyDescent="0.25">
      <c r="A3" s="85" t="s">
        <v>57</v>
      </c>
      <c r="B3" s="85"/>
      <c r="C3" s="85"/>
      <c r="D3" s="85"/>
      <c r="E3" s="85"/>
      <c r="F3" s="85"/>
      <c r="H3" s="73" t="s">
        <v>54</v>
      </c>
      <c r="I3" s="74"/>
      <c r="J3" s="25"/>
      <c r="K3" s="73" t="s">
        <v>32</v>
      </c>
      <c r="L3" s="74"/>
    </row>
    <row r="4" spans="1:12" ht="15.75" x14ac:dyDescent="0.25">
      <c r="A4" s="38" t="s">
        <v>17</v>
      </c>
      <c r="B4" s="33"/>
      <c r="C4" s="38" t="s">
        <v>19</v>
      </c>
      <c r="D4" s="38"/>
      <c r="E4" s="83" t="s">
        <v>18</v>
      </c>
      <c r="F4" s="83"/>
      <c r="H4" s="23"/>
      <c r="I4" s="47" t="s">
        <v>4</v>
      </c>
      <c r="J4" s="24"/>
      <c r="K4" s="23"/>
      <c r="L4" s="20" t="s">
        <v>16</v>
      </c>
    </row>
    <row r="5" spans="1:12" ht="18" customHeight="1" x14ac:dyDescent="0.25">
      <c r="A5" s="42"/>
      <c r="B5" s="34"/>
      <c r="C5" s="41"/>
      <c r="D5" s="64"/>
      <c r="E5" s="66">
        <f ca="1">TODAY()</f>
        <v>46148</v>
      </c>
      <c r="F5" s="39"/>
      <c r="H5" s="23"/>
      <c r="I5" s="47" t="s">
        <v>5</v>
      </c>
      <c r="J5" s="24"/>
      <c r="K5" s="49" t="s">
        <v>55</v>
      </c>
      <c r="L5" s="20" t="s">
        <v>13</v>
      </c>
    </row>
    <row r="6" spans="1:12" ht="17.25" customHeight="1" x14ac:dyDescent="0.25">
      <c r="A6" s="38" t="s">
        <v>2</v>
      </c>
      <c r="B6" s="34"/>
      <c r="C6" s="83" t="s">
        <v>27</v>
      </c>
      <c r="D6" s="83"/>
      <c r="E6" s="65"/>
      <c r="F6" s="35"/>
      <c r="H6" s="23"/>
      <c r="I6" s="47" t="s">
        <v>36</v>
      </c>
      <c r="J6" s="26"/>
      <c r="K6" s="49" t="s">
        <v>55</v>
      </c>
      <c r="L6" s="20" t="s">
        <v>14</v>
      </c>
    </row>
    <row r="7" spans="1:12" ht="13.5" customHeight="1" x14ac:dyDescent="0.25">
      <c r="A7" s="40"/>
      <c r="B7" s="35"/>
      <c r="C7" s="66"/>
      <c r="D7" s="39"/>
      <c r="E7" s="63"/>
      <c r="F7" s="35"/>
      <c r="H7" s="23"/>
      <c r="I7" s="47" t="s">
        <v>37</v>
      </c>
      <c r="J7" s="26"/>
      <c r="K7" s="23"/>
      <c r="L7" s="20" t="s">
        <v>6</v>
      </c>
    </row>
    <row r="8" spans="1:12" ht="17.25" customHeight="1" thickBot="1" x14ac:dyDescent="0.3">
      <c r="A8" s="36"/>
      <c r="B8" s="32"/>
      <c r="C8" s="84"/>
      <c r="D8" s="84"/>
      <c r="E8" s="37"/>
      <c r="F8" s="32"/>
      <c r="H8" s="23"/>
      <c r="I8" s="47" t="s">
        <v>38</v>
      </c>
      <c r="J8" s="26"/>
      <c r="K8" s="23"/>
      <c r="L8" s="20" t="s">
        <v>7</v>
      </c>
    </row>
    <row r="9" spans="1:12" ht="18.75" x14ac:dyDescent="0.3">
      <c r="A9" s="50" t="s">
        <v>25</v>
      </c>
      <c r="B9" s="51">
        <v>2026</v>
      </c>
      <c r="C9" s="52" t="s">
        <v>0</v>
      </c>
      <c r="D9" s="51">
        <f>B9</f>
        <v>2026</v>
      </c>
      <c r="E9" s="52" t="s">
        <v>28</v>
      </c>
      <c r="F9" s="51">
        <f>B9+1</f>
        <v>2027</v>
      </c>
      <c r="H9" s="23"/>
      <c r="I9" s="47" t="s">
        <v>39</v>
      </c>
      <c r="J9" s="26"/>
      <c r="K9" s="49" t="s">
        <v>55</v>
      </c>
      <c r="L9" s="20" t="s">
        <v>15</v>
      </c>
    </row>
    <row r="10" spans="1:12" x14ac:dyDescent="0.25">
      <c r="A10" s="43" t="s">
        <v>26</v>
      </c>
      <c r="B10" s="44" t="s">
        <v>1</v>
      </c>
      <c r="C10" s="43" t="s">
        <v>26</v>
      </c>
      <c r="D10" s="44" t="s">
        <v>1</v>
      </c>
      <c r="E10" s="43" t="s">
        <v>26</v>
      </c>
      <c r="F10" s="44" t="s">
        <v>1</v>
      </c>
      <c r="H10" s="23"/>
      <c r="I10" s="47" t="s">
        <v>40</v>
      </c>
      <c r="J10" s="26"/>
      <c r="K10" s="23"/>
      <c r="L10" s="20" t="s">
        <v>8</v>
      </c>
    </row>
    <row r="11" spans="1:12" ht="15.75" x14ac:dyDescent="0.25">
      <c r="A11" s="67" t="s">
        <v>58</v>
      </c>
      <c r="B11" s="5"/>
      <c r="C11" s="11"/>
      <c r="D11" s="5"/>
      <c r="E11" s="11"/>
      <c r="F11" s="3"/>
      <c r="H11" s="73" t="s">
        <v>41</v>
      </c>
      <c r="I11" s="74"/>
      <c r="J11" s="26"/>
      <c r="K11" s="23"/>
      <c r="L11" s="20" t="s">
        <v>9</v>
      </c>
    </row>
    <row r="12" spans="1:12" ht="15.75" x14ac:dyDescent="0.25">
      <c r="A12" s="53"/>
      <c r="B12" s="5"/>
      <c r="C12" s="11"/>
      <c r="D12" s="5"/>
      <c r="E12" s="11"/>
      <c r="F12" s="3"/>
      <c r="H12" s="23"/>
      <c r="I12" s="47" t="s">
        <v>42</v>
      </c>
      <c r="J12" s="26"/>
      <c r="K12" s="23"/>
      <c r="L12" s="20" t="s">
        <v>9</v>
      </c>
    </row>
    <row r="13" spans="1:12" x14ac:dyDescent="0.25">
      <c r="A13" s="45"/>
      <c r="B13" s="5"/>
      <c r="C13" s="11"/>
      <c r="D13" s="5"/>
      <c r="E13" s="11"/>
      <c r="F13" s="3"/>
      <c r="H13" s="23"/>
      <c r="I13" s="47" t="s">
        <v>43</v>
      </c>
      <c r="J13" s="27"/>
      <c r="K13" s="23"/>
      <c r="L13" s="20" t="s">
        <v>10</v>
      </c>
    </row>
    <row r="14" spans="1:12" x14ac:dyDescent="0.25">
      <c r="A14" s="45"/>
      <c r="B14" s="5"/>
      <c r="C14" s="11"/>
      <c r="D14" s="5"/>
      <c r="E14" s="11"/>
      <c r="F14" s="3"/>
      <c r="H14" s="23"/>
      <c r="I14" s="47" t="s">
        <v>44</v>
      </c>
      <c r="J14" s="24"/>
      <c r="K14" s="23"/>
      <c r="L14" s="20" t="s">
        <v>11</v>
      </c>
    </row>
    <row r="15" spans="1:12" x14ac:dyDescent="0.25">
      <c r="A15" s="62"/>
      <c r="B15" s="9"/>
      <c r="C15" s="11"/>
      <c r="D15" s="5"/>
      <c r="E15" s="12"/>
      <c r="F15" s="3"/>
      <c r="H15" s="23"/>
      <c r="I15" s="47" t="s">
        <v>45</v>
      </c>
      <c r="J15" s="24"/>
      <c r="K15" s="23"/>
      <c r="L15" s="20" t="s">
        <v>33</v>
      </c>
    </row>
    <row r="16" spans="1:12" ht="15.75" x14ac:dyDescent="0.25">
      <c r="A16" s="54"/>
      <c r="B16" s="9"/>
      <c r="C16" s="11"/>
      <c r="D16" s="5"/>
      <c r="E16" s="11"/>
      <c r="F16" s="3"/>
      <c r="H16" s="23"/>
      <c r="I16" s="47" t="s">
        <v>46</v>
      </c>
      <c r="J16" s="26"/>
      <c r="K16" s="49" t="s">
        <v>55</v>
      </c>
      <c r="L16" s="20" t="s">
        <v>12</v>
      </c>
    </row>
    <row r="17" spans="1:12" ht="15.75" thickBot="1" x14ac:dyDescent="0.3">
      <c r="A17" s="46" t="s">
        <v>29</v>
      </c>
      <c r="B17" s="10">
        <f>SUM(B11:B16)</f>
        <v>0</v>
      </c>
      <c r="C17" s="46" t="s">
        <v>29</v>
      </c>
      <c r="D17" s="4">
        <f>SUM(D11:D16)</f>
        <v>0</v>
      </c>
      <c r="E17" s="46" t="s">
        <v>29</v>
      </c>
      <c r="F17" s="17">
        <f>SUM(F11:F16)</f>
        <v>0</v>
      </c>
      <c r="H17" s="23"/>
      <c r="I17" s="47" t="s">
        <v>47</v>
      </c>
      <c r="J17" s="24"/>
      <c r="K17" s="49" t="s">
        <v>55</v>
      </c>
      <c r="L17" s="20" t="s">
        <v>52</v>
      </c>
    </row>
    <row r="18" spans="1:12" ht="18.75" x14ac:dyDescent="0.3">
      <c r="A18" s="50" t="s">
        <v>25</v>
      </c>
      <c r="B18" s="51">
        <f>F9</f>
        <v>2027</v>
      </c>
      <c r="C18" s="52" t="s">
        <v>0</v>
      </c>
      <c r="D18" s="51">
        <f>F9</f>
        <v>2027</v>
      </c>
      <c r="E18" s="52" t="s">
        <v>28</v>
      </c>
      <c r="F18" s="51">
        <f>F9+1</f>
        <v>2028</v>
      </c>
      <c r="H18" s="23"/>
      <c r="I18" s="47" t="s">
        <v>3</v>
      </c>
      <c r="J18" s="24"/>
      <c r="K18" s="49" t="s">
        <v>55</v>
      </c>
      <c r="L18" s="20" t="s">
        <v>51</v>
      </c>
    </row>
    <row r="19" spans="1:12" ht="15.75" customHeight="1" x14ac:dyDescent="0.25">
      <c r="A19" s="43" t="s">
        <v>26</v>
      </c>
      <c r="B19" s="44" t="s">
        <v>1</v>
      </c>
      <c r="C19" s="59" t="s">
        <v>26</v>
      </c>
      <c r="D19" s="60" t="s">
        <v>1</v>
      </c>
      <c r="E19" s="59" t="s">
        <v>26</v>
      </c>
      <c r="F19" s="60" t="s">
        <v>1</v>
      </c>
      <c r="H19" s="55"/>
      <c r="I19" s="47" t="s">
        <v>49</v>
      </c>
      <c r="J19" s="28"/>
      <c r="K19" s="31"/>
      <c r="L19" s="20"/>
    </row>
    <row r="20" spans="1:12" x14ac:dyDescent="0.25">
      <c r="A20" s="12"/>
      <c r="B20" s="5"/>
      <c r="C20" s="11"/>
      <c r="D20" s="5"/>
      <c r="E20" s="11"/>
      <c r="F20" s="5"/>
      <c r="H20" s="23"/>
      <c r="I20" s="47" t="s">
        <v>48</v>
      </c>
      <c r="J20" s="24"/>
      <c r="K20" s="75" t="s">
        <v>24</v>
      </c>
      <c r="L20" s="76"/>
    </row>
    <row r="21" spans="1:12" x14ac:dyDescent="0.25">
      <c r="A21" s="12"/>
      <c r="B21" s="5"/>
      <c r="C21" s="11"/>
      <c r="D21" s="5"/>
      <c r="E21" s="11"/>
      <c r="F21" s="5"/>
      <c r="H21" s="77" t="s">
        <v>50</v>
      </c>
      <c r="I21" s="78"/>
      <c r="J21" s="26"/>
      <c r="K21" s="23"/>
      <c r="L21" s="20" t="s">
        <v>34</v>
      </c>
    </row>
    <row r="22" spans="1:12" ht="15.75" customHeight="1" x14ac:dyDescent="0.25">
      <c r="A22" s="12"/>
      <c r="B22" s="5"/>
      <c r="C22" s="11"/>
      <c r="D22" s="5"/>
      <c r="E22" s="56"/>
      <c r="F22" s="5"/>
      <c r="H22" s="48"/>
      <c r="I22" s="48"/>
      <c r="J22" s="28"/>
      <c r="K22" s="61">
        <f>SUM(B17,D17,F17)</f>
        <v>0</v>
      </c>
      <c r="L22" s="20" t="s">
        <v>20</v>
      </c>
    </row>
    <row r="23" spans="1:12" x14ac:dyDescent="0.25">
      <c r="A23" s="12"/>
      <c r="B23" s="5"/>
      <c r="C23" s="11"/>
      <c r="D23" s="5"/>
      <c r="E23" s="12"/>
      <c r="F23" s="5"/>
      <c r="H23" s="23"/>
      <c r="I23" s="21"/>
      <c r="J23" s="27"/>
      <c r="K23" s="23">
        <f>SUM(B26,D26,F26)</f>
        <v>0</v>
      </c>
      <c r="L23" s="20" t="s">
        <v>21</v>
      </c>
    </row>
    <row r="24" spans="1:12" x14ac:dyDescent="0.25">
      <c r="A24" s="11"/>
      <c r="B24" s="5"/>
      <c r="C24" s="11"/>
      <c r="D24" s="5"/>
      <c r="E24" s="12"/>
      <c r="F24" s="5"/>
      <c r="H24" s="23"/>
      <c r="I24" s="21"/>
      <c r="J24" s="27"/>
      <c r="K24" s="23">
        <f>SUM(B35,D35,F35)</f>
        <v>0</v>
      </c>
      <c r="L24" s="19" t="s">
        <v>22</v>
      </c>
    </row>
    <row r="25" spans="1:12" x14ac:dyDescent="0.25">
      <c r="A25" s="11"/>
      <c r="B25" s="5"/>
      <c r="C25" s="12"/>
      <c r="D25" s="5"/>
      <c r="E25" s="11"/>
      <c r="F25" s="5"/>
      <c r="H25" s="23"/>
      <c r="I25" s="21"/>
      <c r="J25" s="27"/>
      <c r="K25" s="23">
        <f>SUM(B44,D44,F44)</f>
        <v>0</v>
      </c>
      <c r="L25" s="19" t="s">
        <v>23</v>
      </c>
    </row>
    <row r="26" spans="1:12" ht="15.75" thickBot="1" x14ac:dyDescent="0.3">
      <c r="A26" s="46" t="s">
        <v>29</v>
      </c>
      <c r="B26" s="4">
        <f>SUM(B20:B25)</f>
        <v>0</v>
      </c>
      <c r="C26" s="46" t="s">
        <v>29</v>
      </c>
      <c r="D26" s="4">
        <f>SUM(D20:D25)</f>
        <v>0</v>
      </c>
      <c r="E26" s="46" t="s">
        <v>29</v>
      </c>
      <c r="F26" s="4">
        <f>SUM(F20:F25)</f>
        <v>0</v>
      </c>
      <c r="H26" s="23"/>
      <c r="I26" s="21"/>
      <c r="J26" s="27"/>
      <c r="K26" s="23"/>
      <c r="L26" s="19" t="s">
        <v>35</v>
      </c>
    </row>
    <row r="27" spans="1:12" ht="18.75" x14ac:dyDescent="0.3">
      <c r="A27" s="50" t="s">
        <v>25</v>
      </c>
      <c r="B27" s="51">
        <f>F18</f>
        <v>2028</v>
      </c>
      <c r="C27" s="52" t="s">
        <v>0</v>
      </c>
      <c r="D27" s="51">
        <f>F18</f>
        <v>2028</v>
      </c>
      <c r="E27" s="52" t="s">
        <v>28</v>
      </c>
      <c r="F27" s="51">
        <f>F18+1</f>
        <v>2029</v>
      </c>
      <c r="H27" s="23"/>
      <c r="I27" s="21"/>
      <c r="J27" s="27"/>
      <c r="K27" s="71">
        <f>SUM(K21:K26)</f>
        <v>0</v>
      </c>
      <c r="L27" s="70" t="s">
        <v>30</v>
      </c>
    </row>
    <row r="28" spans="1:12" x14ac:dyDescent="0.25">
      <c r="A28" s="43" t="s">
        <v>26</v>
      </c>
      <c r="B28" s="44" t="s">
        <v>1</v>
      </c>
      <c r="C28" s="43" t="s">
        <v>26</v>
      </c>
      <c r="D28" s="44" t="s">
        <v>1</v>
      </c>
      <c r="E28" s="43" t="s">
        <v>26</v>
      </c>
      <c r="F28" s="44" t="s">
        <v>1</v>
      </c>
      <c r="H28" s="23"/>
      <c r="I28" s="21"/>
      <c r="J28" s="27"/>
      <c r="K28" s="72"/>
      <c r="L28" s="70"/>
    </row>
    <row r="29" spans="1:12" x14ac:dyDescent="0.25">
      <c r="A29" s="7"/>
      <c r="B29" s="5"/>
      <c r="C29" s="56"/>
      <c r="D29" s="14"/>
      <c r="E29" s="56"/>
      <c r="F29" s="15"/>
      <c r="H29" s="23"/>
      <c r="I29" s="21"/>
      <c r="J29" s="27"/>
      <c r="K29" s="19"/>
      <c r="L29" s="19"/>
    </row>
    <row r="30" spans="1:12" x14ac:dyDescent="0.25">
      <c r="A30" s="56"/>
      <c r="B30" s="5"/>
      <c r="C30" s="56"/>
      <c r="D30" s="14"/>
      <c r="E30" s="58"/>
      <c r="F30" s="15"/>
      <c r="H30" s="23"/>
      <c r="I30" s="21"/>
      <c r="J30" s="27"/>
      <c r="K30" s="19"/>
      <c r="L30" s="19"/>
    </row>
    <row r="31" spans="1:12" x14ac:dyDescent="0.25">
      <c r="A31" s="56"/>
      <c r="B31" s="5"/>
      <c r="C31" s="56"/>
      <c r="D31" s="15"/>
      <c r="E31" s="11"/>
      <c r="F31" s="15"/>
      <c r="H31" s="23"/>
      <c r="I31" s="21"/>
      <c r="J31" s="27"/>
      <c r="K31" s="19"/>
      <c r="L31" s="19"/>
    </row>
    <row r="32" spans="1:12" x14ac:dyDescent="0.25">
      <c r="A32" s="2"/>
      <c r="B32" s="5"/>
      <c r="C32" s="56"/>
      <c r="D32" s="15"/>
      <c r="E32" s="56"/>
      <c r="F32" s="15"/>
      <c r="H32" s="23"/>
      <c r="I32" s="21"/>
      <c r="J32" s="27"/>
      <c r="K32" s="19"/>
      <c r="L32" s="19"/>
    </row>
    <row r="33" spans="1:12" x14ac:dyDescent="0.25">
      <c r="A33" s="2"/>
      <c r="B33" s="5"/>
      <c r="C33" s="56"/>
      <c r="D33" s="15"/>
      <c r="E33" s="56"/>
      <c r="F33" s="15"/>
      <c r="H33" s="23"/>
      <c r="I33" s="22"/>
      <c r="J33" s="29"/>
      <c r="K33" s="19"/>
      <c r="L33" s="19"/>
    </row>
    <row r="34" spans="1:12" x14ac:dyDescent="0.25">
      <c r="A34" s="2"/>
      <c r="B34" s="5"/>
      <c r="C34" s="16"/>
      <c r="D34" s="15"/>
      <c r="E34" s="13"/>
      <c r="F34" s="15"/>
      <c r="H34" s="23"/>
      <c r="I34" s="19"/>
      <c r="J34" s="24"/>
      <c r="K34" s="19"/>
      <c r="L34" s="19"/>
    </row>
    <row r="35" spans="1:12" ht="15.75" thickBot="1" x14ac:dyDescent="0.3">
      <c r="A35" s="46" t="s">
        <v>29</v>
      </c>
      <c r="B35" s="4">
        <f>SUM(B29:B34)</f>
        <v>0</v>
      </c>
      <c r="C35" s="46" t="s">
        <v>29</v>
      </c>
      <c r="D35" s="4">
        <f>SUM(D29:D34)</f>
        <v>0</v>
      </c>
      <c r="E35" s="46" t="s">
        <v>29</v>
      </c>
      <c r="F35" s="4">
        <f>SUM(F29:F34)</f>
        <v>0</v>
      </c>
      <c r="H35" s="19"/>
      <c r="I35" s="19"/>
      <c r="J35" s="24"/>
      <c r="K35" s="19"/>
      <c r="L35" s="19"/>
    </row>
    <row r="36" spans="1:12" ht="18.75" x14ac:dyDescent="0.3">
      <c r="A36" s="50" t="s">
        <v>25</v>
      </c>
      <c r="B36" s="51">
        <f>F27</f>
        <v>2029</v>
      </c>
      <c r="C36" s="52" t="s">
        <v>0</v>
      </c>
      <c r="D36" s="51">
        <f>F27</f>
        <v>2029</v>
      </c>
      <c r="E36" s="52" t="s">
        <v>28</v>
      </c>
      <c r="F36" s="51">
        <f>F27+1</f>
        <v>2030</v>
      </c>
      <c r="H36" s="19"/>
      <c r="I36" s="19"/>
      <c r="J36" s="24"/>
      <c r="K36" s="19"/>
      <c r="L36" s="19"/>
    </row>
    <row r="37" spans="1:12" x14ac:dyDescent="0.25">
      <c r="A37" s="43" t="s">
        <v>26</v>
      </c>
      <c r="B37" s="44" t="s">
        <v>1</v>
      </c>
      <c r="C37" s="43" t="s">
        <v>26</v>
      </c>
      <c r="D37" s="44" t="s">
        <v>1</v>
      </c>
      <c r="E37" s="43" t="s">
        <v>26</v>
      </c>
      <c r="F37" s="44" t="s">
        <v>1</v>
      </c>
      <c r="H37" s="19"/>
      <c r="I37" s="19"/>
      <c r="J37" s="24"/>
      <c r="K37" s="19"/>
      <c r="L37" s="19"/>
    </row>
    <row r="38" spans="1:12" x14ac:dyDescent="0.25">
      <c r="A38" s="6"/>
      <c r="B38" s="5"/>
      <c r="C38" s="57"/>
      <c r="D38" s="5"/>
      <c r="E38" s="2"/>
      <c r="F38" s="5"/>
      <c r="H38" s="19"/>
      <c r="I38" s="19"/>
      <c r="J38" s="24"/>
      <c r="K38" s="19"/>
      <c r="L38" s="19"/>
    </row>
    <row r="39" spans="1:12" x14ac:dyDescent="0.25">
      <c r="A39" s="2"/>
      <c r="B39" s="5"/>
      <c r="C39" s="57"/>
      <c r="D39" s="5"/>
      <c r="E39" s="2"/>
      <c r="F39" s="5"/>
      <c r="H39" s="19"/>
      <c r="I39" s="19"/>
      <c r="J39" s="24"/>
      <c r="K39" s="19"/>
      <c r="L39" s="19"/>
    </row>
    <row r="40" spans="1:12" x14ac:dyDescent="0.25">
      <c r="A40" s="2"/>
      <c r="B40" s="5"/>
      <c r="C40" s="57"/>
      <c r="D40" s="5"/>
      <c r="E40" s="8"/>
      <c r="F40" s="5"/>
      <c r="H40" s="19"/>
      <c r="I40" s="19"/>
      <c r="J40" s="24"/>
      <c r="K40" s="19"/>
      <c r="L40" s="19"/>
    </row>
    <row r="41" spans="1:12" x14ac:dyDescent="0.25">
      <c r="A41" s="2"/>
      <c r="B41" s="5"/>
      <c r="C41" s="56"/>
      <c r="D41" s="5"/>
      <c r="E41" s="2"/>
      <c r="F41" s="5"/>
      <c r="H41" s="19"/>
      <c r="I41" s="19"/>
      <c r="J41" s="24"/>
      <c r="K41" s="19"/>
      <c r="L41" s="19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6" t="s">
        <v>29</v>
      </c>
      <c r="B44" s="4">
        <f>SUM(B38:B43)</f>
        <v>0</v>
      </c>
      <c r="C44" s="46" t="s">
        <v>29</v>
      </c>
      <c r="D44" s="4">
        <f>SUM(D38:D43)</f>
        <v>0</v>
      </c>
      <c r="E44" s="46" t="s">
        <v>29</v>
      </c>
      <c r="F44" s="4">
        <f>SUM(F38:F43)</f>
        <v>0</v>
      </c>
    </row>
    <row r="45" spans="1:12" x14ac:dyDescent="0.25">
      <c r="A45" s="79"/>
      <c r="B45" s="79"/>
      <c r="C45" s="79"/>
      <c r="D45" s="79"/>
      <c r="E45" s="79"/>
      <c r="F45" s="79"/>
    </row>
    <row r="46" spans="1:12" x14ac:dyDescent="0.25">
      <c r="A46" s="79"/>
      <c r="B46" s="79"/>
      <c r="C46" s="79"/>
      <c r="D46" s="79"/>
      <c r="E46" s="79"/>
      <c r="F46" s="79"/>
    </row>
    <row r="47" spans="1:12" x14ac:dyDescent="0.25">
      <c r="A47" s="79"/>
      <c r="B47" s="79"/>
      <c r="C47" s="79"/>
      <c r="D47" s="79"/>
      <c r="E47" s="79"/>
      <c r="F47" s="79"/>
    </row>
  </sheetData>
  <dataConsolidate/>
  <mergeCells count="17">
    <mergeCell ref="A46:F46"/>
    <mergeCell ref="A47:F47"/>
    <mergeCell ref="A2:F2"/>
    <mergeCell ref="A45:F45"/>
    <mergeCell ref="C6:D6"/>
    <mergeCell ref="C8:D8"/>
    <mergeCell ref="A3:F3"/>
    <mergeCell ref="E4:F4"/>
    <mergeCell ref="H2:I2"/>
    <mergeCell ref="K2:L2"/>
    <mergeCell ref="L27:L28"/>
    <mergeCell ref="K27:K28"/>
    <mergeCell ref="H3:I3"/>
    <mergeCell ref="K3:L3"/>
    <mergeCell ref="K20:L20"/>
    <mergeCell ref="H11:I11"/>
    <mergeCell ref="H21:I21"/>
  </mergeCells>
  <phoneticPr fontId="16" type="noConversion"/>
  <dataValidations count="1">
    <dataValidation type="list" allowBlank="1" showInputMessage="1" sqref="E29 C11:C16 E11:E16 A20:A25 C20:C25 A11:A14 C38:C43 A29:A34 A38:A43 C29:C34 E38:E43 E31:E34 E20:E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display="AHS/GEN" xr:uid="{2CB15176-FFBB-47F3-B949-B9807E30FDBE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54B3-7DE2-4E2A-9FC8-E04437AA1785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F10F-2383-4E62-B076-5293C234BC34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D562-2E04-4061-9852-05D7E5BAE0E3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1-2 cr fall 2026</vt:lpstr>
      <vt:lpstr>1-2 cr winter 2026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2026-05-06T15:31:11Z</dcterms:modified>
</cp:coreProperties>
</file>